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1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3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4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5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6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7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jn\OneDrive\Documenten\StijnSurfaceBook\WD 1TB Data Drive\Documents\LuchthavenDeurne\"/>
    </mc:Choice>
  </mc:AlternateContent>
  <xr:revisionPtr revIDLastSave="0" documentId="8_{4D1B828B-C782-4578-A729-4BDEA8140D2F}" xr6:coauthVersionLast="44" xr6:coauthVersionMax="44" xr10:uidLastSave="{00000000-0000-0000-0000-000000000000}"/>
  <bookViews>
    <workbookView xWindow="-98" yWindow="-98" windowWidth="24496" windowHeight="15796" xr2:uid="{0E23ED71-DADA-4C9F-9E70-E37C68B4CA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3" i="1" l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D165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C165" i="1"/>
  <c r="C164" i="1"/>
  <c r="C163" i="1"/>
  <c r="AC148" i="1"/>
  <c r="AB133" i="1"/>
  <c r="AB159" i="1" s="1"/>
  <c r="AC133" i="1"/>
  <c r="AC159" i="1" s="1"/>
  <c r="AD133" i="1"/>
  <c r="AD159" i="1" s="1"/>
  <c r="AE133" i="1"/>
  <c r="AE159" i="1" s="1"/>
  <c r="AF133" i="1"/>
  <c r="AF144" i="1" s="1"/>
  <c r="AB134" i="1"/>
  <c r="AB160" i="1" s="1"/>
  <c r="AC134" i="1"/>
  <c r="AC145" i="1" s="1"/>
  <c r="AD134" i="1"/>
  <c r="AD160" i="1" s="1"/>
  <c r="AE134" i="1"/>
  <c r="AE160" i="1" s="1"/>
  <c r="AF134" i="1"/>
  <c r="AF160" i="1" s="1"/>
  <c r="AB135" i="1"/>
  <c r="AB161" i="1" s="1"/>
  <c r="AC135" i="1"/>
  <c r="AC161" i="1" s="1"/>
  <c r="AD135" i="1"/>
  <c r="AD146" i="1" s="1"/>
  <c r="AE135" i="1"/>
  <c r="AE161" i="1" s="1"/>
  <c r="AF135" i="1"/>
  <c r="AF146" i="1" s="1"/>
  <c r="AB136" i="1"/>
  <c r="AC136" i="1"/>
  <c r="AC162" i="1" s="1"/>
  <c r="AD136" i="1"/>
  <c r="AD162" i="1" s="1"/>
  <c r="AE136" i="1"/>
  <c r="AE162" i="1" s="1"/>
  <c r="AF136" i="1"/>
  <c r="AF162" i="1" s="1"/>
  <c r="AB137" i="1"/>
  <c r="AB148" i="1" s="1"/>
  <c r="AC137" i="1"/>
  <c r="AD137" i="1"/>
  <c r="AD148" i="1" s="1"/>
  <c r="AE137" i="1"/>
  <c r="AF137" i="1"/>
  <c r="AB138" i="1"/>
  <c r="AC138" i="1"/>
  <c r="AC150" i="1" s="1"/>
  <c r="AD138" i="1"/>
  <c r="AD150" i="1" s="1"/>
  <c r="AE138" i="1"/>
  <c r="AE149" i="1" s="1"/>
  <c r="AF138" i="1"/>
  <c r="AF150" i="1" s="1"/>
  <c r="P138" i="1"/>
  <c r="P150" i="1" s="1"/>
  <c r="Q133" i="1"/>
  <c r="Q159" i="1" s="1"/>
  <c r="R133" i="1"/>
  <c r="R144" i="1" s="1"/>
  <c r="S133" i="1"/>
  <c r="S144" i="1" s="1"/>
  <c r="T133" i="1"/>
  <c r="T159" i="1" s="1"/>
  <c r="U133" i="1"/>
  <c r="U159" i="1" s="1"/>
  <c r="Q134" i="1"/>
  <c r="Q160" i="1" s="1"/>
  <c r="R134" i="1"/>
  <c r="R160" i="1" s="1"/>
  <c r="S134" i="1"/>
  <c r="S160" i="1" s="1"/>
  <c r="T134" i="1"/>
  <c r="T160" i="1" s="1"/>
  <c r="U134" i="1"/>
  <c r="U145" i="1" s="1"/>
  <c r="Q135" i="1"/>
  <c r="Q146" i="1" s="1"/>
  <c r="R135" i="1"/>
  <c r="R161" i="1" s="1"/>
  <c r="S135" i="1"/>
  <c r="S161" i="1" s="1"/>
  <c r="T135" i="1"/>
  <c r="T161" i="1" s="1"/>
  <c r="U135" i="1"/>
  <c r="U161" i="1" s="1"/>
  <c r="Q136" i="1"/>
  <c r="Q162" i="1" s="1"/>
  <c r="R136" i="1"/>
  <c r="R162" i="1" s="1"/>
  <c r="S136" i="1"/>
  <c r="S147" i="1" s="1"/>
  <c r="T136" i="1"/>
  <c r="T147" i="1" s="1"/>
  <c r="U136" i="1"/>
  <c r="U162" i="1" s="1"/>
  <c r="Q137" i="1"/>
  <c r="R137" i="1"/>
  <c r="S137" i="1"/>
  <c r="S148" i="1" s="1"/>
  <c r="T137" i="1"/>
  <c r="U137" i="1"/>
  <c r="U148" i="1" s="1"/>
  <c r="Q138" i="1"/>
  <c r="Q149" i="1" s="1"/>
  <c r="R138" i="1"/>
  <c r="R149" i="1" s="1"/>
  <c r="S138" i="1"/>
  <c r="S149" i="1" s="1"/>
  <c r="T138" i="1"/>
  <c r="T150" i="1" s="1"/>
  <c r="U138" i="1"/>
  <c r="U150" i="1" s="1"/>
  <c r="H138" i="1"/>
  <c r="Y138" i="1"/>
  <c r="X138" i="1"/>
  <c r="X150" i="1" s="1"/>
  <c r="W138" i="1"/>
  <c r="V138" i="1"/>
  <c r="AA138" i="1"/>
  <c r="Z138" i="1"/>
  <c r="Z150" i="1" s="1"/>
  <c r="O138" i="1"/>
  <c r="N138" i="1"/>
  <c r="M138" i="1"/>
  <c r="M150" i="1" s="1"/>
  <c r="L138" i="1"/>
  <c r="L150" i="1" s="1"/>
  <c r="K138" i="1"/>
  <c r="K150" i="1" s="1"/>
  <c r="J138" i="1"/>
  <c r="J150" i="1" s="1"/>
  <c r="I138" i="1"/>
  <c r="I150" i="1" s="1"/>
  <c r="G138" i="1"/>
  <c r="G150" i="1" s="1"/>
  <c r="F138" i="1"/>
  <c r="F150" i="1" s="1"/>
  <c r="E138" i="1"/>
  <c r="D138" i="1"/>
  <c r="C138" i="1"/>
  <c r="C150" i="1" s="1"/>
  <c r="H137" i="1"/>
  <c r="Y137" i="1"/>
  <c r="X137" i="1"/>
  <c r="W137" i="1"/>
  <c r="V137" i="1"/>
  <c r="AA137" i="1"/>
  <c r="Z137" i="1"/>
  <c r="P137" i="1"/>
  <c r="O137" i="1"/>
  <c r="N137" i="1"/>
  <c r="M137" i="1"/>
  <c r="L137" i="1"/>
  <c r="K137" i="1"/>
  <c r="J137" i="1"/>
  <c r="I137" i="1"/>
  <c r="G137" i="1"/>
  <c r="F137" i="1"/>
  <c r="E137" i="1"/>
  <c r="D137" i="1"/>
  <c r="C137" i="1"/>
  <c r="H136" i="1"/>
  <c r="H162" i="1" s="1"/>
  <c r="Y136" i="1"/>
  <c r="Y162" i="1" s="1"/>
  <c r="X136" i="1"/>
  <c r="X162" i="1" s="1"/>
  <c r="W136" i="1"/>
  <c r="W162" i="1" s="1"/>
  <c r="V136" i="1"/>
  <c r="V162" i="1" s="1"/>
  <c r="AA136" i="1"/>
  <c r="AA162" i="1" s="1"/>
  <c r="Z136" i="1"/>
  <c r="Z162" i="1" s="1"/>
  <c r="P136" i="1"/>
  <c r="O136" i="1"/>
  <c r="O162" i="1" s="1"/>
  <c r="N136" i="1"/>
  <c r="N162" i="1" s="1"/>
  <c r="M136" i="1"/>
  <c r="M162" i="1" s="1"/>
  <c r="L136" i="1"/>
  <c r="L162" i="1" s="1"/>
  <c r="K136" i="1"/>
  <c r="K162" i="1" s="1"/>
  <c r="J136" i="1"/>
  <c r="J162" i="1" s="1"/>
  <c r="I136" i="1"/>
  <c r="I162" i="1" s="1"/>
  <c r="G136" i="1"/>
  <c r="F136" i="1"/>
  <c r="F162" i="1" s="1"/>
  <c r="E136" i="1"/>
  <c r="E162" i="1" s="1"/>
  <c r="D136" i="1"/>
  <c r="D162" i="1" s="1"/>
  <c r="C136" i="1"/>
  <c r="C162" i="1" s="1"/>
  <c r="H135" i="1"/>
  <c r="H161" i="1" s="1"/>
  <c r="Y135" i="1"/>
  <c r="Y161" i="1" s="1"/>
  <c r="X135" i="1"/>
  <c r="X161" i="1" s="1"/>
  <c r="W135" i="1"/>
  <c r="W161" i="1" s="1"/>
  <c r="V135" i="1"/>
  <c r="V161" i="1" s="1"/>
  <c r="AA135" i="1"/>
  <c r="AA161" i="1" s="1"/>
  <c r="Z135" i="1"/>
  <c r="Z161" i="1" s="1"/>
  <c r="P135" i="1"/>
  <c r="P161" i="1" s="1"/>
  <c r="O135" i="1"/>
  <c r="O161" i="1" s="1"/>
  <c r="N135" i="1"/>
  <c r="N161" i="1" s="1"/>
  <c r="M135" i="1"/>
  <c r="M161" i="1" s="1"/>
  <c r="L135" i="1"/>
  <c r="K135" i="1"/>
  <c r="K161" i="1" s="1"/>
  <c r="J135" i="1"/>
  <c r="J161" i="1" s="1"/>
  <c r="I135" i="1"/>
  <c r="I161" i="1" s="1"/>
  <c r="G135" i="1"/>
  <c r="G161" i="1" s="1"/>
  <c r="F135" i="1"/>
  <c r="F161" i="1" s="1"/>
  <c r="E135" i="1"/>
  <c r="E161" i="1" s="1"/>
  <c r="D135" i="1"/>
  <c r="D161" i="1" s="1"/>
  <c r="C135" i="1"/>
  <c r="H134" i="1"/>
  <c r="H160" i="1" s="1"/>
  <c r="Y134" i="1"/>
  <c r="Y160" i="1" s="1"/>
  <c r="X134" i="1"/>
  <c r="X160" i="1" s="1"/>
  <c r="W134" i="1"/>
  <c r="W160" i="1" s="1"/>
  <c r="V134" i="1"/>
  <c r="V160" i="1" s="1"/>
  <c r="AA134" i="1"/>
  <c r="AA160" i="1" s="1"/>
  <c r="Z134" i="1"/>
  <c r="Z160" i="1" s="1"/>
  <c r="P134" i="1"/>
  <c r="O134" i="1"/>
  <c r="O160" i="1" s="1"/>
  <c r="N134" i="1"/>
  <c r="N160" i="1" s="1"/>
  <c r="M134" i="1"/>
  <c r="M160" i="1" s="1"/>
  <c r="L134" i="1"/>
  <c r="L160" i="1" s="1"/>
  <c r="K134" i="1"/>
  <c r="K160" i="1" s="1"/>
  <c r="J134" i="1"/>
  <c r="J160" i="1" s="1"/>
  <c r="I134" i="1"/>
  <c r="I160" i="1" s="1"/>
  <c r="G134" i="1"/>
  <c r="F134" i="1"/>
  <c r="F160" i="1" s="1"/>
  <c r="E134" i="1"/>
  <c r="E160" i="1" s="1"/>
  <c r="D134" i="1"/>
  <c r="D160" i="1" s="1"/>
  <c r="C134" i="1"/>
  <c r="C160" i="1" s="1"/>
  <c r="H133" i="1"/>
  <c r="H144" i="1" s="1"/>
  <c r="Y133" i="1"/>
  <c r="Y144" i="1" s="1"/>
  <c r="X133" i="1"/>
  <c r="X144" i="1" s="1"/>
  <c r="W133" i="1"/>
  <c r="W144" i="1" s="1"/>
  <c r="V133" i="1"/>
  <c r="V144" i="1" s="1"/>
  <c r="AA133" i="1"/>
  <c r="AA144" i="1" s="1"/>
  <c r="Z133" i="1"/>
  <c r="Z144" i="1" s="1"/>
  <c r="P133" i="1"/>
  <c r="P144" i="1" s="1"/>
  <c r="O133" i="1"/>
  <c r="O144" i="1" s="1"/>
  <c r="N133" i="1"/>
  <c r="N144" i="1" s="1"/>
  <c r="M133" i="1"/>
  <c r="M144" i="1" s="1"/>
  <c r="L133" i="1"/>
  <c r="L144" i="1" s="1"/>
  <c r="K133" i="1"/>
  <c r="K144" i="1" s="1"/>
  <c r="J133" i="1"/>
  <c r="J144" i="1" s="1"/>
  <c r="I133" i="1"/>
  <c r="I144" i="1" s="1"/>
  <c r="G133" i="1"/>
  <c r="G144" i="1" s="1"/>
  <c r="F133" i="1"/>
  <c r="F144" i="1" s="1"/>
  <c r="E133" i="1"/>
  <c r="E144" i="1" s="1"/>
  <c r="D133" i="1"/>
  <c r="D144" i="1" s="1"/>
  <c r="C133" i="1"/>
  <c r="C144" i="1" s="1"/>
  <c r="AB149" i="1" l="1"/>
  <c r="R148" i="1"/>
  <c r="AF148" i="1"/>
  <c r="AF161" i="1"/>
  <c r="Q148" i="1"/>
  <c r="T145" i="1"/>
  <c r="R145" i="1"/>
  <c r="R153" i="1" s="1"/>
  <c r="AC160" i="1"/>
  <c r="AA159" i="1"/>
  <c r="T148" i="1"/>
  <c r="S145" i="1"/>
  <c r="S153" i="1" s="1"/>
  <c r="AF159" i="1"/>
  <c r="Q145" i="1"/>
  <c r="AE148" i="1"/>
  <c r="AB147" i="1"/>
  <c r="AD145" i="1"/>
  <c r="AE150" i="1"/>
  <c r="AE146" i="1"/>
  <c r="AB162" i="1"/>
  <c r="AD161" i="1"/>
  <c r="Z159" i="1"/>
  <c r="S150" i="1"/>
  <c r="R147" i="1"/>
  <c r="Q144" i="1"/>
  <c r="AB150" i="1"/>
  <c r="U160" i="1"/>
  <c r="S159" i="1"/>
  <c r="R150" i="1"/>
  <c r="Q147" i="1"/>
  <c r="AF149" i="1"/>
  <c r="T162" i="1"/>
  <c r="Q161" i="1"/>
  <c r="R159" i="1"/>
  <c r="G145" i="1"/>
  <c r="C146" i="1"/>
  <c r="L146" i="1"/>
  <c r="G147" i="1"/>
  <c r="P147" i="1"/>
  <c r="C148" i="1"/>
  <c r="Q150" i="1"/>
  <c r="U146" i="1"/>
  <c r="AB145" i="1"/>
  <c r="S162" i="1"/>
  <c r="K159" i="1"/>
  <c r="P145" i="1"/>
  <c r="U149" i="1"/>
  <c r="T146" i="1"/>
  <c r="J159" i="1"/>
  <c r="Y159" i="1"/>
  <c r="I159" i="1"/>
  <c r="AD149" i="1"/>
  <c r="AF147" i="1"/>
  <c r="AC146" i="1"/>
  <c r="AE144" i="1"/>
  <c r="AE153" i="1" s="1"/>
  <c r="X159" i="1"/>
  <c r="P159" i="1"/>
  <c r="H159" i="1"/>
  <c r="T149" i="1"/>
  <c r="S146" i="1"/>
  <c r="U144" i="1"/>
  <c r="U153" i="1" s="1"/>
  <c r="AC149" i="1"/>
  <c r="AE147" i="1"/>
  <c r="AB146" i="1"/>
  <c r="AD144" i="1"/>
  <c r="AD153" i="1" s="1"/>
  <c r="C149" i="1"/>
  <c r="P162" i="1"/>
  <c r="W159" i="1"/>
  <c r="O159" i="1"/>
  <c r="G159" i="1"/>
  <c r="U147" i="1"/>
  <c r="R146" i="1"/>
  <c r="T144" i="1"/>
  <c r="AD147" i="1"/>
  <c r="AF145" i="1"/>
  <c r="AF153" i="1" s="1"/>
  <c r="AC144" i="1"/>
  <c r="AC153" i="1" s="1"/>
  <c r="G162" i="1"/>
  <c r="L161" i="1"/>
  <c r="V159" i="1"/>
  <c r="N159" i="1"/>
  <c r="F159" i="1"/>
  <c r="AC147" i="1"/>
  <c r="AE145" i="1"/>
  <c r="AB144" i="1"/>
  <c r="AB153" i="1" s="1"/>
  <c r="C159" i="1"/>
  <c r="P160" i="1"/>
  <c r="M159" i="1"/>
  <c r="E159" i="1"/>
  <c r="C161" i="1"/>
  <c r="G160" i="1"/>
  <c r="L159" i="1"/>
  <c r="D159" i="1"/>
  <c r="L148" i="1"/>
  <c r="K145" i="1"/>
  <c r="K153" i="1" s="1"/>
  <c r="W146" i="1"/>
  <c r="V145" i="1"/>
  <c r="V153" i="1" s="1"/>
  <c r="W148" i="1"/>
  <c r="I145" i="1"/>
  <c r="I153" i="1" s="1"/>
  <c r="Z145" i="1"/>
  <c r="Z153" i="1" s="1"/>
  <c r="D146" i="1"/>
  <c r="M146" i="1"/>
  <c r="X146" i="1"/>
  <c r="I147" i="1"/>
  <c r="Z147" i="1"/>
  <c r="D148" i="1"/>
  <c r="M148" i="1"/>
  <c r="X148" i="1"/>
  <c r="J145" i="1"/>
  <c r="J153" i="1" s="1"/>
  <c r="AA145" i="1"/>
  <c r="AA153" i="1" s="1"/>
  <c r="E146" i="1"/>
  <c r="N146" i="1"/>
  <c r="Y146" i="1"/>
  <c r="J147" i="1"/>
  <c r="AA147" i="1"/>
  <c r="E148" i="1"/>
  <c r="N148" i="1"/>
  <c r="Y148" i="1"/>
  <c r="AA149" i="1"/>
  <c r="F146" i="1"/>
  <c r="O146" i="1"/>
  <c r="H146" i="1"/>
  <c r="K147" i="1"/>
  <c r="V147" i="1"/>
  <c r="F148" i="1"/>
  <c r="O148" i="1"/>
  <c r="H148" i="1"/>
  <c r="K149" i="1"/>
  <c r="V149" i="1"/>
  <c r="C145" i="1"/>
  <c r="C153" i="1" s="1"/>
  <c r="L145" i="1"/>
  <c r="L153" i="1" s="1"/>
  <c r="W145" i="1"/>
  <c r="W153" i="1" s="1"/>
  <c r="G146" i="1"/>
  <c r="P146" i="1"/>
  <c r="C147" i="1"/>
  <c r="L147" i="1"/>
  <c r="W147" i="1"/>
  <c r="G148" i="1"/>
  <c r="P148" i="1"/>
  <c r="L149" i="1"/>
  <c r="W149" i="1"/>
  <c r="AA150" i="1"/>
  <c r="D145" i="1"/>
  <c r="D153" i="1" s="1"/>
  <c r="M145" i="1"/>
  <c r="M153" i="1" s="1"/>
  <c r="X145" i="1"/>
  <c r="X153" i="1" s="1"/>
  <c r="I146" i="1"/>
  <c r="Z146" i="1"/>
  <c r="D147" i="1"/>
  <c r="M147" i="1"/>
  <c r="X147" i="1"/>
  <c r="I148" i="1"/>
  <c r="Z148" i="1"/>
  <c r="D149" i="1"/>
  <c r="M149" i="1"/>
  <c r="X149" i="1"/>
  <c r="V150" i="1"/>
  <c r="E145" i="1"/>
  <c r="E153" i="1" s="1"/>
  <c r="N145" i="1"/>
  <c r="N153" i="1" s="1"/>
  <c r="Y145" i="1"/>
  <c r="Y153" i="1" s="1"/>
  <c r="J146" i="1"/>
  <c r="AA146" i="1"/>
  <c r="E147" i="1"/>
  <c r="N147" i="1"/>
  <c r="Y147" i="1"/>
  <c r="J148" i="1"/>
  <c r="AA148" i="1"/>
  <c r="E149" i="1"/>
  <c r="N149" i="1"/>
  <c r="Y149" i="1"/>
  <c r="W150" i="1"/>
  <c r="F145" i="1"/>
  <c r="F153" i="1" s="1"/>
  <c r="O145" i="1"/>
  <c r="O153" i="1" s="1"/>
  <c r="H145" i="1"/>
  <c r="H153" i="1" s="1"/>
  <c r="K146" i="1"/>
  <c r="V146" i="1"/>
  <c r="F147" i="1"/>
  <c r="O147" i="1"/>
  <c r="H147" i="1"/>
  <c r="K148" i="1"/>
  <c r="V148" i="1"/>
  <c r="O149" i="1"/>
  <c r="H149" i="1"/>
  <c r="G153" i="1"/>
  <c r="P153" i="1"/>
  <c r="F149" i="1"/>
  <c r="G149" i="1"/>
  <c r="P149" i="1"/>
  <c r="I149" i="1"/>
  <c r="Z149" i="1"/>
  <c r="D150" i="1"/>
  <c r="J149" i="1"/>
  <c r="E150" i="1"/>
  <c r="N150" i="1"/>
  <c r="Y150" i="1"/>
  <c r="O150" i="1"/>
  <c r="H150" i="1"/>
  <c r="T153" i="1" l="1"/>
  <c r="Q153" i="1"/>
</calcChain>
</file>

<file path=xl/sharedStrings.xml><?xml version="1.0" encoding="utf-8"?>
<sst xmlns="http://schemas.openxmlformats.org/spreadsheetml/2006/main" count="542" uniqueCount="80">
  <si>
    <t>5a</t>
  </si>
  <si>
    <t>5b</t>
  </si>
  <si>
    <t>5c</t>
  </si>
  <si>
    <t>LP1-10</t>
  </si>
  <si>
    <t>LP1-11</t>
  </si>
  <si>
    <t>LP1-12</t>
  </si>
  <si>
    <t>LP1-13</t>
  </si>
  <si>
    <t>LP1-14</t>
  </si>
  <si>
    <t>LP1-15</t>
  </si>
  <si>
    <t>LP1-16</t>
  </si>
  <si>
    <t>LP1-17</t>
  </si>
  <si>
    <t>LP1-18</t>
  </si>
  <si>
    <t>LP1-19</t>
  </si>
  <si>
    <t>LP1-20</t>
  </si>
  <si>
    <t>LP1-26</t>
  </si>
  <si>
    <t>&lt; 4 µm</t>
  </si>
  <si>
    <t>&lt; 64 µm</t>
  </si>
  <si>
    <t>&lt; 125 µm</t>
  </si>
  <si>
    <t>&lt; 250 µm</t>
  </si>
  <si>
    <t>&lt; 500 µm</t>
  </si>
  <si>
    <t>&lt; 1000 µm</t>
  </si>
  <si>
    <t>4 &lt; 64 µm</t>
  </si>
  <si>
    <t>64 &lt; 125 µm</t>
  </si>
  <si>
    <t>250 &lt; 500 µm</t>
  </si>
  <si>
    <t>500 &lt; 1000 µm</t>
  </si>
  <si>
    <t>LP1-01</t>
  </si>
  <si>
    <t>LP1-02</t>
  </si>
  <si>
    <t>LP1-03</t>
  </si>
  <si>
    <t>LP1-04</t>
  </si>
  <si>
    <t>LP1-06</t>
  </si>
  <si>
    <t>LP1-07</t>
  </si>
  <si>
    <t>LP1-08</t>
  </si>
  <si>
    <t>LP1-09</t>
  </si>
  <si>
    <t>Volume %</t>
  </si>
  <si>
    <t>Diam (µm)</t>
  </si>
  <si>
    <t>Sample n°</t>
  </si>
  <si>
    <t>Layer n°</t>
  </si>
  <si>
    <t>LP2-15</t>
  </si>
  <si>
    <t>LP2-16</t>
  </si>
  <si>
    <t>LP2-17</t>
  </si>
  <si>
    <t>LP2-18</t>
  </si>
  <si>
    <t>LP2-19</t>
  </si>
  <si>
    <t>LP1-50</t>
  </si>
  <si>
    <t>LP1-61</t>
  </si>
  <si>
    <t>LP1-62</t>
  </si>
  <si>
    <t>LP1-63</t>
  </si>
  <si>
    <t>LP1-64</t>
  </si>
  <si>
    <t xml:space="preserve"> -</t>
  </si>
  <si>
    <t>Granulometry Samples AIA section RAW data</t>
  </si>
  <si>
    <t>clay/silt ratio</t>
  </si>
  <si>
    <t>Stratigraphy</t>
  </si>
  <si>
    <t>Unit 1</t>
  </si>
  <si>
    <t>Antwerp</t>
  </si>
  <si>
    <t xml:space="preserve">Antwerp </t>
  </si>
  <si>
    <t>Unit 2</t>
  </si>
  <si>
    <t xml:space="preserve">Volume </t>
  </si>
  <si>
    <t>% &lt; Size</t>
  </si>
  <si>
    <t>Size %&lt;</t>
  </si>
  <si>
    <t>% &lt;</t>
  </si>
  <si>
    <t>From (µm)</t>
  </si>
  <si>
    <t>To (µm)</t>
  </si>
  <si>
    <t>Mean</t>
  </si>
  <si>
    <t>Median</t>
  </si>
  <si>
    <t>D(3,2)</t>
  </si>
  <si>
    <t>Mean/Median ratio</t>
  </si>
  <si>
    <t>Mode</t>
  </si>
  <si>
    <t>S.D.</t>
  </si>
  <si>
    <t>Variance</t>
  </si>
  <si>
    <t>C.V.</t>
  </si>
  <si>
    <t>Skewness</t>
  </si>
  <si>
    <t>Kurtosis</t>
  </si>
  <si>
    <t>d10</t>
  </si>
  <si>
    <t>d50</t>
  </si>
  <si>
    <t>d90</t>
  </si>
  <si>
    <t>Specific Surface Area</t>
  </si>
  <si>
    <t>&lt; 2000 µm</t>
  </si>
  <si>
    <t xml:space="preserve">125 &lt; 250 µm </t>
  </si>
  <si>
    <t>1000 &lt; 2000 µm</t>
  </si>
  <si>
    <t>&lt; 355 µm</t>
  </si>
  <si>
    <t xml:space="preserve">Goolaerts et al 2020 Supplementary File 1: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</si>
</sst>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2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165" fontId="0" fillId="0" borderId="0" xfId="0" applyNumberFormat="1"/>
    <xf numFmtId="165" fontId="0" fillId="2" borderId="0" xfId="0" applyNumberFormat="1" applyFill="1"/>
    <xf numFmtId="0" fontId="0" fillId="0" borderId="0" xfId="0" applyFill="1"/>
    <xf numFmtId="2" fontId="0" fillId="0" borderId="0" xfId="0" applyNumberFormat="1" applyFill="1"/>
    <xf numFmtId="166" fontId="0" fillId="0" borderId="0" xfId="0" applyNumberFormat="1"/>
    <xf numFmtId="166" fontId="0" fillId="0" borderId="0" xfId="0" applyNumberFormat="1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Sheet1!$C$12:$C$127</c:f>
              <c:numCache>
                <c:formatCode>0.00000</c:formatCode>
                <c:ptCount val="116"/>
                <c:pt idx="0">
                  <c:v>2.7E-4</c:v>
                </c:pt>
                <c:pt idx="1">
                  <c:v>3.2000000000000003E-4</c:v>
                </c:pt>
                <c:pt idx="2">
                  <c:v>4.6999999999999999E-4</c:v>
                </c:pt>
                <c:pt idx="3">
                  <c:v>8.4999999999999995E-4</c:v>
                </c:pt>
                <c:pt idx="4">
                  <c:v>1.8E-3</c:v>
                </c:pt>
                <c:pt idx="5">
                  <c:v>3.5999999999999999E-3</c:v>
                </c:pt>
                <c:pt idx="6">
                  <c:v>6.3E-3</c:v>
                </c:pt>
                <c:pt idx="7">
                  <c:v>8.9999999999999993E-3</c:v>
                </c:pt>
                <c:pt idx="8">
                  <c:v>1.2E-2</c:v>
                </c:pt>
                <c:pt idx="9">
                  <c:v>1.4E-2</c:v>
                </c:pt>
                <c:pt idx="10">
                  <c:v>1.7000000000000001E-2</c:v>
                </c:pt>
                <c:pt idx="11">
                  <c:v>2.1000000000000001E-2</c:v>
                </c:pt>
                <c:pt idx="12">
                  <c:v>2.4E-2</c:v>
                </c:pt>
                <c:pt idx="13">
                  <c:v>2.7E-2</c:v>
                </c:pt>
                <c:pt idx="14">
                  <c:v>0.03</c:v>
                </c:pt>
                <c:pt idx="15">
                  <c:v>3.3000000000000002E-2</c:v>
                </c:pt>
                <c:pt idx="16">
                  <c:v>3.6999999999999998E-2</c:v>
                </c:pt>
                <c:pt idx="17">
                  <c:v>4.1000000000000002E-2</c:v>
                </c:pt>
                <c:pt idx="18">
                  <c:v>4.4999999999999998E-2</c:v>
                </c:pt>
                <c:pt idx="19">
                  <c:v>0.05</c:v>
                </c:pt>
                <c:pt idx="20">
                  <c:v>5.6000000000000001E-2</c:v>
                </c:pt>
                <c:pt idx="21">
                  <c:v>6.2E-2</c:v>
                </c:pt>
                <c:pt idx="22">
                  <c:v>6.7000000000000004E-2</c:v>
                </c:pt>
                <c:pt idx="23">
                  <c:v>7.2999999999999995E-2</c:v>
                </c:pt>
                <c:pt idx="24">
                  <c:v>0.08</c:v>
                </c:pt>
                <c:pt idx="25">
                  <c:v>8.6999999999999994E-2</c:v>
                </c:pt>
                <c:pt idx="26">
                  <c:v>9.6000000000000002E-2</c:v>
                </c:pt>
                <c:pt idx="27">
                  <c:v>0.11</c:v>
                </c:pt>
                <c:pt idx="28">
                  <c:v>0.12</c:v>
                </c:pt>
                <c:pt idx="29">
                  <c:v>0.13</c:v>
                </c:pt>
                <c:pt idx="30">
                  <c:v>0.14000000000000001</c:v>
                </c:pt>
                <c:pt idx="31">
                  <c:v>0.16</c:v>
                </c:pt>
                <c:pt idx="32">
                  <c:v>0.18</c:v>
                </c:pt>
                <c:pt idx="33">
                  <c:v>0.2</c:v>
                </c:pt>
                <c:pt idx="34">
                  <c:v>0.22</c:v>
                </c:pt>
                <c:pt idx="35">
                  <c:v>0.24</c:v>
                </c:pt>
                <c:pt idx="36">
                  <c:v>0.26</c:v>
                </c:pt>
                <c:pt idx="37">
                  <c:v>0.27</c:v>
                </c:pt>
                <c:pt idx="38">
                  <c:v>0.28999999999999998</c:v>
                </c:pt>
                <c:pt idx="39">
                  <c:v>0.31</c:v>
                </c:pt>
                <c:pt idx="40">
                  <c:v>0.32</c:v>
                </c:pt>
                <c:pt idx="41">
                  <c:v>0.33</c:v>
                </c:pt>
                <c:pt idx="42">
                  <c:v>0.34</c:v>
                </c:pt>
                <c:pt idx="43">
                  <c:v>0.34</c:v>
                </c:pt>
                <c:pt idx="44">
                  <c:v>0.35</c:v>
                </c:pt>
                <c:pt idx="45">
                  <c:v>0.35</c:v>
                </c:pt>
                <c:pt idx="46">
                  <c:v>0.36</c:v>
                </c:pt>
                <c:pt idx="47">
                  <c:v>0.36</c:v>
                </c:pt>
                <c:pt idx="48">
                  <c:v>0.37</c:v>
                </c:pt>
                <c:pt idx="49">
                  <c:v>0.38</c:v>
                </c:pt>
                <c:pt idx="50">
                  <c:v>0.38</c:v>
                </c:pt>
                <c:pt idx="51">
                  <c:v>0.39</c:v>
                </c:pt>
                <c:pt idx="52">
                  <c:v>0.39</c:v>
                </c:pt>
                <c:pt idx="53">
                  <c:v>0.4</c:v>
                </c:pt>
                <c:pt idx="54">
                  <c:v>0.4</c:v>
                </c:pt>
                <c:pt idx="55">
                  <c:v>0.41</c:v>
                </c:pt>
                <c:pt idx="56">
                  <c:v>0.41</c:v>
                </c:pt>
                <c:pt idx="57">
                  <c:v>0.42</c:v>
                </c:pt>
                <c:pt idx="58">
                  <c:v>0.43</c:v>
                </c:pt>
                <c:pt idx="59">
                  <c:v>0.44</c:v>
                </c:pt>
                <c:pt idx="60">
                  <c:v>0.45</c:v>
                </c:pt>
                <c:pt idx="61">
                  <c:v>0.47</c:v>
                </c:pt>
                <c:pt idx="62">
                  <c:v>0.49</c:v>
                </c:pt>
                <c:pt idx="63">
                  <c:v>0.52</c:v>
                </c:pt>
                <c:pt idx="64">
                  <c:v>0.56000000000000005</c:v>
                </c:pt>
                <c:pt idx="65">
                  <c:v>0.6</c:v>
                </c:pt>
                <c:pt idx="66">
                  <c:v>0.63</c:v>
                </c:pt>
                <c:pt idx="67">
                  <c:v>0.63</c:v>
                </c:pt>
                <c:pt idx="68">
                  <c:v>0.63</c:v>
                </c:pt>
                <c:pt idx="69">
                  <c:v>0.64</c:v>
                </c:pt>
                <c:pt idx="70">
                  <c:v>0.67</c:v>
                </c:pt>
                <c:pt idx="71">
                  <c:v>0.73</c:v>
                </c:pt>
                <c:pt idx="72">
                  <c:v>0.81</c:v>
                </c:pt>
                <c:pt idx="73">
                  <c:v>0.92</c:v>
                </c:pt>
                <c:pt idx="74">
                  <c:v>1.02</c:v>
                </c:pt>
                <c:pt idx="75">
                  <c:v>1.1100000000000001</c:v>
                </c:pt>
                <c:pt idx="76">
                  <c:v>1.17</c:v>
                </c:pt>
                <c:pt idx="77">
                  <c:v>1.21</c:v>
                </c:pt>
                <c:pt idx="78">
                  <c:v>1.24</c:v>
                </c:pt>
                <c:pt idx="79">
                  <c:v>1.28</c:v>
                </c:pt>
                <c:pt idx="80">
                  <c:v>1.38</c:v>
                </c:pt>
                <c:pt idx="81">
                  <c:v>1.6</c:v>
                </c:pt>
                <c:pt idx="82">
                  <c:v>2.0099999999999998</c:v>
                </c:pt>
                <c:pt idx="83">
                  <c:v>2.65</c:v>
                </c:pt>
                <c:pt idx="84">
                  <c:v>3.51</c:v>
                </c:pt>
                <c:pt idx="85">
                  <c:v>4.5199999999999996</c:v>
                </c:pt>
                <c:pt idx="86">
                  <c:v>5.52</c:v>
                </c:pt>
                <c:pt idx="87">
                  <c:v>6.34</c:v>
                </c:pt>
                <c:pt idx="88">
                  <c:v>6.81</c:v>
                </c:pt>
                <c:pt idx="89">
                  <c:v>6.82</c:v>
                </c:pt>
                <c:pt idx="90">
                  <c:v>6.38</c:v>
                </c:pt>
                <c:pt idx="91">
                  <c:v>5.6</c:v>
                </c:pt>
                <c:pt idx="92">
                  <c:v>4.6100000000000003</c:v>
                </c:pt>
                <c:pt idx="93">
                  <c:v>3.59</c:v>
                </c:pt>
                <c:pt idx="94">
                  <c:v>2.69</c:v>
                </c:pt>
                <c:pt idx="95">
                  <c:v>2</c:v>
                </c:pt>
                <c:pt idx="96">
                  <c:v>1.54</c:v>
                </c:pt>
                <c:pt idx="97">
                  <c:v>1.28</c:v>
                </c:pt>
                <c:pt idx="98">
                  <c:v>1.1499999999999999</c:v>
                </c:pt>
                <c:pt idx="99">
                  <c:v>1.05</c:v>
                </c:pt>
                <c:pt idx="100">
                  <c:v>0.9</c:v>
                </c:pt>
                <c:pt idx="101">
                  <c:v>0.67</c:v>
                </c:pt>
                <c:pt idx="102">
                  <c:v>0.38</c:v>
                </c:pt>
                <c:pt idx="103">
                  <c:v>0.14000000000000001</c:v>
                </c:pt>
                <c:pt idx="104">
                  <c:v>2.5999999999999999E-2</c:v>
                </c:pt>
                <c:pt idx="105">
                  <c:v>1.8E-3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B4-40C9-B50D-78978DC96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Sheet1!$D$12:$D$127</c:f>
              <c:numCache>
                <c:formatCode>0.00000</c:formatCode>
                <c:ptCount val="116"/>
                <c:pt idx="0">
                  <c:v>2.0000000000000001E-4</c:v>
                </c:pt>
                <c:pt idx="1">
                  <c:v>2.3000000000000001E-4</c:v>
                </c:pt>
                <c:pt idx="2">
                  <c:v>3.3E-4</c:v>
                </c:pt>
                <c:pt idx="3">
                  <c:v>5.9999999999999995E-4</c:v>
                </c:pt>
                <c:pt idx="4">
                  <c:v>1.2999999999999999E-3</c:v>
                </c:pt>
                <c:pt idx="5">
                  <c:v>2.5999999999999999E-3</c:v>
                </c:pt>
                <c:pt idx="6">
                  <c:v>4.4999999999999997E-3</c:v>
                </c:pt>
                <c:pt idx="7">
                  <c:v>6.4000000000000003E-3</c:v>
                </c:pt>
                <c:pt idx="8">
                  <c:v>8.3000000000000001E-3</c:v>
                </c:pt>
                <c:pt idx="9">
                  <c:v>0.01</c:v>
                </c:pt>
                <c:pt idx="10">
                  <c:v>1.2999999999999999E-2</c:v>
                </c:pt>
                <c:pt idx="11">
                  <c:v>1.4999999999999999E-2</c:v>
                </c:pt>
                <c:pt idx="12">
                  <c:v>1.7000000000000001E-2</c:v>
                </c:pt>
                <c:pt idx="13">
                  <c:v>1.9E-2</c:v>
                </c:pt>
                <c:pt idx="14">
                  <c:v>2.1999999999999999E-2</c:v>
                </c:pt>
                <c:pt idx="15">
                  <c:v>2.4E-2</c:v>
                </c:pt>
                <c:pt idx="16">
                  <c:v>2.7E-2</c:v>
                </c:pt>
                <c:pt idx="17">
                  <c:v>0.03</c:v>
                </c:pt>
                <c:pt idx="18">
                  <c:v>3.4000000000000002E-2</c:v>
                </c:pt>
                <c:pt idx="19">
                  <c:v>3.7999999999999999E-2</c:v>
                </c:pt>
                <c:pt idx="20">
                  <c:v>4.2999999999999997E-2</c:v>
                </c:pt>
                <c:pt idx="21">
                  <c:v>4.7E-2</c:v>
                </c:pt>
                <c:pt idx="22">
                  <c:v>5.1999999999999998E-2</c:v>
                </c:pt>
                <c:pt idx="23">
                  <c:v>5.7000000000000002E-2</c:v>
                </c:pt>
                <c:pt idx="24">
                  <c:v>6.3E-2</c:v>
                </c:pt>
                <c:pt idx="25">
                  <c:v>6.9000000000000006E-2</c:v>
                </c:pt>
                <c:pt idx="26">
                  <c:v>7.4999999999999997E-2</c:v>
                </c:pt>
                <c:pt idx="27">
                  <c:v>8.3000000000000004E-2</c:v>
                </c:pt>
                <c:pt idx="28">
                  <c:v>9.0999999999999998E-2</c:v>
                </c:pt>
                <c:pt idx="29">
                  <c:v>0.1</c:v>
                </c:pt>
                <c:pt idx="30">
                  <c:v>0.11</c:v>
                </c:pt>
                <c:pt idx="31">
                  <c:v>0.12</c:v>
                </c:pt>
                <c:pt idx="32">
                  <c:v>0.13</c:v>
                </c:pt>
                <c:pt idx="33">
                  <c:v>0.14000000000000001</c:v>
                </c:pt>
                <c:pt idx="34">
                  <c:v>0.16</c:v>
                </c:pt>
                <c:pt idx="35">
                  <c:v>0.17</c:v>
                </c:pt>
                <c:pt idx="36">
                  <c:v>0.18</c:v>
                </c:pt>
                <c:pt idx="37">
                  <c:v>0.19</c:v>
                </c:pt>
                <c:pt idx="38">
                  <c:v>0.2</c:v>
                </c:pt>
                <c:pt idx="39">
                  <c:v>0.21</c:v>
                </c:pt>
                <c:pt idx="40">
                  <c:v>0.22</c:v>
                </c:pt>
                <c:pt idx="41">
                  <c:v>0.23</c:v>
                </c:pt>
                <c:pt idx="42">
                  <c:v>0.23</c:v>
                </c:pt>
                <c:pt idx="43">
                  <c:v>0.23</c:v>
                </c:pt>
                <c:pt idx="44">
                  <c:v>0.24</c:v>
                </c:pt>
                <c:pt idx="45">
                  <c:v>0.24</c:v>
                </c:pt>
                <c:pt idx="46">
                  <c:v>0.24</c:v>
                </c:pt>
                <c:pt idx="47">
                  <c:v>0.25</c:v>
                </c:pt>
                <c:pt idx="48">
                  <c:v>0.25</c:v>
                </c:pt>
                <c:pt idx="49">
                  <c:v>0.25</c:v>
                </c:pt>
                <c:pt idx="50">
                  <c:v>0.26</c:v>
                </c:pt>
                <c:pt idx="51">
                  <c:v>0.26</c:v>
                </c:pt>
                <c:pt idx="52">
                  <c:v>0.26</c:v>
                </c:pt>
                <c:pt idx="53">
                  <c:v>0.27</c:v>
                </c:pt>
                <c:pt idx="54">
                  <c:v>0.27</c:v>
                </c:pt>
                <c:pt idx="55">
                  <c:v>0.28000000000000003</c:v>
                </c:pt>
                <c:pt idx="56">
                  <c:v>0.28000000000000003</c:v>
                </c:pt>
                <c:pt idx="57">
                  <c:v>0.28999999999999998</c:v>
                </c:pt>
                <c:pt idx="58">
                  <c:v>0.3</c:v>
                </c:pt>
                <c:pt idx="59">
                  <c:v>0.3</c:v>
                </c:pt>
                <c:pt idx="60">
                  <c:v>0.32</c:v>
                </c:pt>
                <c:pt idx="61">
                  <c:v>0.33</c:v>
                </c:pt>
                <c:pt idx="62">
                  <c:v>0.35</c:v>
                </c:pt>
                <c:pt idx="63">
                  <c:v>0.37</c:v>
                </c:pt>
                <c:pt idx="64">
                  <c:v>0.4</c:v>
                </c:pt>
                <c:pt idx="65">
                  <c:v>0.43</c:v>
                </c:pt>
                <c:pt idx="66">
                  <c:v>0.45</c:v>
                </c:pt>
                <c:pt idx="67">
                  <c:v>0.46</c:v>
                </c:pt>
                <c:pt idx="68">
                  <c:v>0.47</c:v>
                </c:pt>
                <c:pt idx="69">
                  <c:v>0.49</c:v>
                </c:pt>
                <c:pt idx="70">
                  <c:v>0.52</c:v>
                </c:pt>
                <c:pt idx="71">
                  <c:v>0.56999999999999995</c:v>
                </c:pt>
                <c:pt idx="72">
                  <c:v>0.64</c:v>
                </c:pt>
                <c:pt idx="73">
                  <c:v>0.72</c:v>
                </c:pt>
                <c:pt idx="74">
                  <c:v>0.8</c:v>
                </c:pt>
                <c:pt idx="75">
                  <c:v>0.86</c:v>
                </c:pt>
                <c:pt idx="76">
                  <c:v>0.93</c:v>
                </c:pt>
                <c:pt idx="77">
                  <c:v>1.01</c:v>
                </c:pt>
                <c:pt idx="78">
                  <c:v>1.1200000000000001</c:v>
                </c:pt>
                <c:pt idx="79">
                  <c:v>1.3</c:v>
                </c:pt>
                <c:pt idx="80">
                  <c:v>1.56</c:v>
                </c:pt>
                <c:pt idx="81">
                  <c:v>1.92</c:v>
                </c:pt>
                <c:pt idx="82">
                  <c:v>2.37</c:v>
                </c:pt>
                <c:pt idx="83">
                  <c:v>2.89</c:v>
                </c:pt>
                <c:pt idx="84">
                  <c:v>3.45</c:v>
                </c:pt>
                <c:pt idx="85">
                  <c:v>4</c:v>
                </c:pt>
                <c:pt idx="86">
                  <c:v>4.4800000000000004</c:v>
                </c:pt>
                <c:pt idx="87">
                  <c:v>4.88</c:v>
                </c:pt>
                <c:pt idx="88">
                  <c:v>5.15</c:v>
                </c:pt>
                <c:pt idx="89">
                  <c:v>5.31</c:v>
                </c:pt>
                <c:pt idx="90">
                  <c:v>5.35</c:v>
                </c:pt>
                <c:pt idx="91">
                  <c:v>5.28</c:v>
                </c:pt>
                <c:pt idx="92">
                  <c:v>5.08</c:v>
                </c:pt>
                <c:pt idx="93">
                  <c:v>4.76</c:v>
                </c:pt>
                <c:pt idx="94">
                  <c:v>4.32</c:v>
                </c:pt>
                <c:pt idx="95">
                  <c:v>3.8</c:v>
                </c:pt>
                <c:pt idx="96">
                  <c:v>3.25</c:v>
                </c:pt>
                <c:pt idx="97">
                  <c:v>2.72</c:v>
                </c:pt>
                <c:pt idx="98">
                  <c:v>2.2400000000000002</c:v>
                </c:pt>
                <c:pt idx="99">
                  <c:v>1.81</c:v>
                </c:pt>
                <c:pt idx="100">
                  <c:v>1.41</c:v>
                </c:pt>
                <c:pt idx="101">
                  <c:v>1.03</c:v>
                </c:pt>
                <c:pt idx="102">
                  <c:v>0.68</c:v>
                </c:pt>
                <c:pt idx="103">
                  <c:v>0.4</c:v>
                </c:pt>
                <c:pt idx="104">
                  <c:v>0.21</c:v>
                </c:pt>
                <c:pt idx="105">
                  <c:v>0.11</c:v>
                </c:pt>
                <c:pt idx="106">
                  <c:v>6.9000000000000006E-2</c:v>
                </c:pt>
                <c:pt idx="107">
                  <c:v>5.7000000000000002E-2</c:v>
                </c:pt>
                <c:pt idx="108">
                  <c:v>5.8000000000000003E-2</c:v>
                </c:pt>
                <c:pt idx="109">
                  <c:v>6.3E-2</c:v>
                </c:pt>
                <c:pt idx="110">
                  <c:v>7.9000000000000001E-2</c:v>
                </c:pt>
                <c:pt idx="111">
                  <c:v>0.11</c:v>
                </c:pt>
                <c:pt idx="112">
                  <c:v>0.16</c:v>
                </c:pt>
                <c:pt idx="113">
                  <c:v>0.2</c:v>
                </c:pt>
                <c:pt idx="114">
                  <c:v>0.22</c:v>
                </c:pt>
                <c:pt idx="115">
                  <c:v>0.27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42-4F75-B809-B59BDC7A1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Sheet1!$E$12:$E$127</c:f>
              <c:numCache>
                <c:formatCode>0.00000</c:formatCode>
                <c:ptCount val="116"/>
                <c:pt idx="0">
                  <c:v>5.5999999999999999E-5</c:v>
                </c:pt>
                <c:pt idx="1">
                  <c:v>6.4999999999999994E-5</c:v>
                </c:pt>
                <c:pt idx="2">
                  <c:v>1.3999999999999999E-4</c:v>
                </c:pt>
                <c:pt idx="3">
                  <c:v>4.2999999999999999E-4</c:v>
                </c:pt>
                <c:pt idx="4">
                  <c:v>1E-3</c:v>
                </c:pt>
                <c:pt idx="5">
                  <c:v>1.6999999999999999E-3</c:v>
                </c:pt>
                <c:pt idx="6">
                  <c:v>2.5000000000000001E-3</c:v>
                </c:pt>
                <c:pt idx="7">
                  <c:v>3.5000000000000001E-3</c:v>
                </c:pt>
                <c:pt idx="8">
                  <c:v>4.7000000000000002E-3</c:v>
                </c:pt>
                <c:pt idx="9">
                  <c:v>6.4000000000000003E-3</c:v>
                </c:pt>
                <c:pt idx="10">
                  <c:v>8.5000000000000006E-3</c:v>
                </c:pt>
                <c:pt idx="11">
                  <c:v>1.0999999999999999E-2</c:v>
                </c:pt>
                <c:pt idx="12">
                  <c:v>1.2999999999999999E-2</c:v>
                </c:pt>
                <c:pt idx="13">
                  <c:v>1.6E-2</c:v>
                </c:pt>
                <c:pt idx="14">
                  <c:v>1.7999999999999999E-2</c:v>
                </c:pt>
                <c:pt idx="15">
                  <c:v>2.1000000000000001E-2</c:v>
                </c:pt>
                <c:pt idx="16">
                  <c:v>2.4E-2</c:v>
                </c:pt>
                <c:pt idx="17">
                  <c:v>2.5999999999999999E-2</c:v>
                </c:pt>
                <c:pt idx="18">
                  <c:v>2.9000000000000001E-2</c:v>
                </c:pt>
                <c:pt idx="19">
                  <c:v>3.1E-2</c:v>
                </c:pt>
                <c:pt idx="20">
                  <c:v>3.2000000000000001E-2</c:v>
                </c:pt>
                <c:pt idx="21">
                  <c:v>3.2000000000000001E-2</c:v>
                </c:pt>
                <c:pt idx="22">
                  <c:v>3.1E-2</c:v>
                </c:pt>
                <c:pt idx="23">
                  <c:v>3.1E-2</c:v>
                </c:pt>
                <c:pt idx="24">
                  <c:v>0.03</c:v>
                </c:pt>
                <c:pt idx="25">
                  <c:v>0.03</c:v>
                </c:pt>
                <c:pt idx="26">
                  <c:v>3.1E-2</c:v>
                </c:pt>
                <c:pt idx="27">
                  <c:v>3.3000000000000002E-2</c:v>
                </c:pt>
                <c:pt idx="28">
                  <c:v>3.7999999999999999E-2</c:v>
                </c:pt>
                <c:pt idx="29">
                  <c:v>4.5999999999999999E-2</c:v>
                </c:pt>
                <c:pt idx="30">
                  <c:v>5.7000000000000002E-2</c:v>
                </c:pt>
                <c:pt idx="31">
                  <c:v>7.1999999999999995E-2</c:v>
                </c:pt>
                <c:pt idx="32">
                  <c:v>8.8999999999999996E-2</c:v>
                </c:pt>
                <c:pt idx="33">
                  <c:v>0.11</c:v>
                </c:pt>
                <c:pt idx="34">
                  <c:v>0.13</c:v>
                </c:pt>
                <c:pt idx="35">
                  <c:v>0.15</c:v>
                </c:pt>
                <c:pt idx="36">
                  <c:v>0.17</c:v>
                </c:pt>
                <c:pt idx="37">
                  <c:v>0.19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0.19</c:v>
                </c:pt>
                <c:pt idx="43">
                  <c:v>0.18</c:v>
                </c:pt>
                <c:pt idx="44">
                  <c:v>0.17</c:v>
                </c:pt>
                <c:pt idx="45">
                  <c:v>0.17</c:v>
                </c:pt>
                <c:pt idx="46">
                  <c:v>0.17</c:v>
                </c:pt>
                <c:pt idx="47">
                  <c:v>0.17</c:v>
                </c:pt>
                <c:pt idx="48">
                  <c:v>0.18</c:v>
                </c:pt>
                <c:pt idx="49">
                  <c:v>0.2</c:v>
                </c:pt>
                <c:pt idx="50">
                  <c:v>0.21</c:v>
                </c:pt>
                <c:pt idx="51">
                  <c:v>0.22</c:v>
                </c:pt>
                <c:pt idx="52">
                  <c:v>0.23</c:v>
                </c:pt>
                <c:pt idx="53">
                  <c:v>0.24</c:v>
                </c:pt>
                <c:pt idx="54">
                  <c:v>0.24</c:v>
                </c:pt>
                <c:pt idx="55">
                  <c:v>0.24</c:v>
                </c:pt>
                <c:pt idx="56">
                  <c:v>0.24</c:v>
                </c:pt>
                <c:pt idx="57">
                  <c:v>0.24</c:v>
                </c:pt>
                <c:pt idx="58">
                  <c:v>0.24</c:v>
                </c:pt>
                <c:pt idx="59">
                  <c:v>0.24</c:v>
                </c:pt>
                <c:pt idx="60">
                  <c:v>0.24</c:v>
                </c:pt>
                <c:pt idx="61">
                  <c:v>0.25</c:v>
                </c:pt>
                <c:pt idx="62">
                  <c:v>0.27</c:v>
                </c:pt>
                <c:pt idx="63">
                  <c:v>0.3</c:v>
                </c:pt>
                <c:pt idx="64">
                  <c:v>0.35</c:v>
                </c:pt>
                <c:pt idx="65">
                  <c:v>0.41</c:v>
                </c:pt>
                <c:pt idx="66">
                  <c:v>0.44</c:v>
                </c:pt>
                <c:pt idx="67">
                  <c:v>0.44</c:v>
                </c:pt>
                <c:pt idx="68">
                  <c:v>0.41</c:v>
                </c:pt>
                <c:pt idx="69">
                  <c:v>0.37</c:v>
                </c:pt>
                <c:pt idx="70">
                  <c:v>0.39</c:v>
                </c:pt>
                <c:pt idx="71">
                  <c:v>0.47</c:v>
                </c:pt>
                <c:pt idx="72">
                  <c:v>0.62</c:v>
                </c:pt>
                <c:pt idx="73">
                  <c:v>0.74</c:v>
                </c:pt>
                <c:pt idx="74">
                  <c:v>0.8</c:v>
                </c:pt>
                <c:pt idx="75">
                  <c:v>0.78</c:v>
                </c:pt>
                <c:pt idx="76">
                  <c:v>0.78</c:v>
                </c:pt>
                <c:pt idx="77">
                  <c:v>0.86</c:v>
                </c:pt>
                <c:pt idx="78">
                  <c:v>0.99</c:v>
                </c:pt>
                <c:pt idx="79">
                  <c:v>1.1100000000000001</c:v>
                </c:pt>
                <c:pt idx="80">
                  <c:v>1.22</c:v>
                </c:pt>
                <c:pt idx="81">
                  <c:v>1.38</c:v>
                </c:pt>
                <c:pt idx="82">
                  <c:v>1.68</c:v>
                </c:pt>
                <c:pt idx="83">
                  <c:v>2.25</c:v>
                </c:pt>
                <c:pt idx="84">
                  <c:v>3.3</c:v>
                </c:pt>
                <c:pt idx="85">
                  <c:v>4.8899999999999997</c:v>
                </c:pt>
                <c:pt idx="86">
                  <c:v>6.75</c:v>
                </c:pt>
                <c:pt idx="87">
                  <c:v>8.34</c:v>
                </c:pt>
                <c:pt idx="88">
                  <c:v>9.11</c:v>
                </c:pt>
                <c:pt idx="89">
                  <c:v>8.89</c:v>
                </c:pt>
                <c:pt idx="90">
                  <c:v>7.88</c:v>
                </c:pt>
                <c:pt idx="91">
                  <c:v>6.51</c:v>
                </c:pt>
                <c:pt idx="92">
                  <c:v>5.18</c:v>
                </c:pt>
                <c:pt idx="93">
                  <c:v>4.08</c:v>
                </c:pt>
                <c:pt idx="94">
                  <c:v>3.17</c:v>
                </c:pt>
                <c:pt idx="95">
                  <c:v>2.27</c:v>
                </c:pt>
                <c:pt idx="96">
                  <c:v>1.38</c:v>
                </c:pt>
                <c:pt idx="97">
                  <c:v>0.76</c:v>
                </c:pt>
                <c:pt idx="98">
                  <c:v>0.65</c:v>
                </c:pt>
                <c:pt idx="99">
                  <c:v>1.01</c:v>
                </c:pt>
                <c:pt idx="100">
                  <c:v>1.3</c:v>
                </c:pt>
                <c:pt idx="101">
                  <c:v>0.75</c:v>
                </c:pt>
                <c:pt idx="102">
                  <c:v>0.13</c:v>
                </c:pt>
                <c:pt idx="103">
                  <c:v>3.3E-3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68-40D4-BA87-BAF18A102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Sheet1!$F$12:$F$127</c:f>
              <c:numCache>
                <c:formatCode>0.00000</c:formatCode>
                <c:ptCount val="116"/>
                <c:pt idx="0">
                  <c:v>3.8000000000000002E-5</c:v>
                </c:pt>
                <c:pt idx="1">
                  <c:v>4.8000000000000001E-5</c:v>
                </c:pt>
                <c:pt idx="2">
                  <c:v>1.1E-4</c:v>
                </c:pt>
                <c:pt idx="3">
                  <c:v>3.4000000000000002E-4</c:v>
                </c:pt>
                <c:pt idx="4">
                  <c:v>7.9000000000000001E-4</c:v>
                </c:pt>
                <c:pt idx="5">
                  <c:v>1.4E-3</c:v>
                </c:pt>
                <c:pt idx="6">
                  <c:v>2E-3</c:v>
                </c:pt>
                <c:pt idx="7">
                  <c:v>2.8999999999999998E-3</c:v>
                </c:pt>
                <c:pt idx="8">
                  <c:v>4.1000000000000003E-3</c:v>
                </c:pt>
                <c:pt idx="9">
                  <c:v>5.7000000000000002E-3</c:v>
                </c:pt>
                <c:pt idx="10">
                  <c:v>7.7999999999999996E-3</c:v>
                </c:pt>
                <c:pt idx="11">
                  <c:v>0.01</c:v>
                </c:pt>
                <c:pt idx="12">
                  <c:v>1.2999999999999999E-2</c:v>
                </c:pt>
                <c:pt idx="13">
                  <c:v>1.4999999999999999E-2</c:v>
                </c:pt>
                <c:pt idx="14">
                  <c:v>1.7999999999999999E-2</c:v>
                </c:pt>
                <c:pt idx="15">
                  <c:v>2.1000000000000001E-2</c:v>
                </c:pt>
                <c:pt idx="16">
                  <c:v>2.4E-2</c:v>
                </c:pt>
                <c:pt idx="17">
                  <c:v>2.7E-2</c:v>
                </c:pt>
                <c:pt idx="18">
                  <c:v>0.03</c:v>
                </c:pt>
                <c:pt idx="19">
                  <c:v>3.3000000000000002E-2</c:v>
                </c:pt>
                <c:pt idx="20">
                  <c:v>3.4000000000000002E-2</c:v>
                </c:pt>
                <c:pt idx="21">
                  <c:v>3.5000000000000003E-2</c:v>
                </c:pt>
                <c:pt idx="22">
                  <c:v>3.5000000000000003E-2</c:v>
                </c:pt>
                <c:pt idx="23">
                  <c:v>3.5000000000000003E-2</c:v>
                </c:pt>
                <c:pt idx="24">
                  <c:v>3.4000000000000002E-2</c:v>
                </c:pt>
                <c:pt idx="25">
                  <c:v>3.4000000000000002E-2</c:v>
                </c:pt>
                <c:pt idx="26">
                  <c:v>3.5000000000000003E-2</c:v>
                </c:pt>
                <c:pt idx="27">
                  <c:v>3.7999999999999999E-2</c:v>
                </c:pt>
                <c:pt idx="28">
                  <c:v>4.2999999999999997E-2</c:v>
                </c:pt>
                <c:pt idx="29">
                  <c:v>5.0999999999999997E-2</c:v>
                </c:pt>
                <c:pt idx="30">
                  <c:v>6.2E-2</c:v>
                </c:pt>
                <c:pt idx="31">
                  <c:v>7.5999999999999998E-2</c:v>
                </c:pt>
                <c:pt idx="32">
                  <c:v>9.2999999999999999E-2</c:v>
                </c:pt>
                <c:pt idx="33">
                  <c:v>0.11</c:v>
                </c:pt>
                <c:pt idx="34">
                  <c:v>0.13</c:v>
                </c:pt>
                <c:pt idx="35">
                  <c:v>0.16</c:v>
                </c:pt>
                <c:pt idx="36">
                  <c:v>0.18</c:v>
                </c:pt>
                <c:pt idx="37">
                  <c:v>0.19</c:v>
                </c:pt>
                <c:pt idx="38">
                  <c:v>0.21</c:v>
                </c:pt>
                <c:pt idx="39">
                  <c:v>0.22</c:v>
                </c:pt>
                <c:pt idx="40">
                  <c:v>0.22</c:v>
                </c:pt>
                <c:pt idx="41">
                  <c:v>0.22</c:v>
                </c:pt>
                <c:pt idx="42">
                  <c:v>0.22</c:v>
                </c:pt>
                <c:pt idx="43">
                  <c:v>0.21</c:v>
                </c:pt>
                <c:pt idx="44">
                  <c:v>0.21</c:v>
                </c:pt>
                <c:pt idx="45">
                  <c:v>0.21</c:v>
                </c:pt>
                <c:pt idx="46">
                  <c:v>0.22</c:v>
                </c:pt>
                <c:pt idx="47">
                  <c:v>0.23</c:v>
                </c:pt>
                <c:pt idx="48">
                  <c:v>0.24</c:v>
                </c:pt>
                <c:pt idx="49">
                  <c:v>0.26</c:v>
                </c:pt>
                <c:pt idx="50">
                  <c:v>0.28000000000000003</c:v>
                </c:pt>
                <c:pt idx="51">
                  <c:v>0.28999999999999998</c:v>
                </c:pt>
                <c:pt idx="52">
                  <c:v>0.3</c:v>
                </c:pt>
                <c:pt idx="53">
                  <c:v>0.31</c:v>
                </c:pt>
                <c:pt idx="54">
                  <c:v>0.31</c:v>
                </c:pt>
                <c:pt idx="55">
                  <c:v>0.31</c:v>
                </c:pt>
                <c:pt idx="56">
                  <c:v>0.3</c:v>
                </c:pt>
                <c:pt idx="57">
                  <c:v>0.28999999999999998</c:v>
                </c:pt>
                <c:pt idx="58">
                  <c:v>0.28999999999999998</c:v>
                </c:pt>
                <c:pt idx="59">
                  <c:v>0.28000000000000003</c:v>
                </c:pt>
                <c:pt idx="60">
                  <c:v>0.27</c:v>
                </c:pt>
                <c:pt idx="61">
                  <c:v>0.27</c:v>
                </c:pt>
                <c:pt idx="62">
                  <c:v>0.28000000000000003</c:v>
                </c:pt>
                <c:pt idx="63">
                  <c:v>0.31</c:v>
                </c:pt>
                <c:pt idx="64">
                  <c:v>0.36</c:v>
                </c:pt>
                <c:pt idx="65">
                  <c:v>0.4</c:v>
                </c:pt>
                <c:pt idx="66">
                  <c:v>0.42</c:v>
                </c:pt>
                <c:pt idx="67">
                  <c:v>0.39</c:v>
                </c:pt>
                <c:pt idx="68">
                  <c:v>0.32</c:v>
                </c:pt>
                <c:pt idx="69">
                  <c:v>0.25</c:v>
                </c:pt>
                <c:pt idx="70">
                  <c:v>0.23</c:v>
                </c:pt>
                <c:pt idx="71">
                  <c:v>0.28000000000000003</c:v>
                </c:pt>
                <c:pt idx="72">
                  <c:v>0.4</c:v>
                </c:pt>
                <c:pt idx="73">
                  <c:v>0.51</c:v>
                </c:pt>
                <c:pt idx="74">
                  <c:v>0.52</c:v>
                </c:pt>
                <c:pt idx="75">
                  <c:v>0.45</c:v>
                </c:pt>
                <c:pt idx="76">
                  <c:v>0.39</c:v>
                </c:pt>
                <c:pt idx="77">
                  <c:v>0.43</c:v>
                </c:pt>
                <c:pt idx="78">
                  <c:v>0.55000000000000004</c:v>
                </c:pt>
                <c:pt idx="79">
                  <c:v>0.66</c:v>
                </c:pt>
                <c:pt idx="80">
                  <c:v>0.74</c:v>
                </c:pt>
                <c:pt idx="81">
                  <c:v>0.85</c:v>
                </c:pt>
                <c:pt idx="82">
                  <c:v>1.04</c:v>
                </c:pt>
                <c:pt idx="83">
                  <c:v>1.45</c:v>
                </c:pt>
                <c:pt idx="84">
                  <c:v>2.35</c:v>
                </c:pt>
                <c:pt idx="85">
                  <c:v>4.01</c:v>
                </c:pt>
                <c:pt idx="86">
                  <c:v>6.38</c:v>
                </c:pt>
                <c:pt idx="87">
                  <c:v>8.94</c:v>
                </c:pt>
                <c:pt idx="88">
                  <c:v>10.9</c:v>
                </c:pt>
                <c:pt idx="89">
                  <c:v>11.5</c:v>
                </c:pt>
                <c:pt idx="90">
                  <c:v>10.6</c:v>
                </c:pt>
                <c:pt idx="91">
                  <c:v>8.7100000000000009</c:v>
                </c:pt>
                <c:pt idx="92">
                  <c:v>6.38</c:v>
                </c:pt>
                <c:pt idx="93">
                  <c:v>4.2699999999999996</c:v>
                </c:pt>
                <c:pt idx="94">
                  <c:v>2.63</c:v>
                </c:pt>
                <c:pt idx="95">
                  <c:v>1.38</c:v>
                </c:pt>
                <c:pt idx="96">
                  <c:v>0.45</c:v>
                </c:pt>
                <c:pt idx="97">
                  <c:v>8.7999999999999995E-2</c:v>
                </c:pt>
                <c:pt idx="98">
                  <c:v>0.15</c:v>
                </c:pt>
                <c:pt idx="99">
                  <c:v>0.66</c:v>
                </c:pt>
                <c:pt idx="100">
                  <c:v>1.06</c:v>
                </c:pt>
                <c:pt idx="101">
                  <c:v>0.53</c:v>
                </c:pt>
                <c:pt idx="102">
                  <c:v>4.7E-2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9B-43C2-B853-61590C3393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Sheet1!$G$12:$G$127</c:f>
              <c:numCache>
                <c:formatCode>0.00000</c:formatCode>
                <c:ptCount val="116"/>
                <c:pt idx="0">
                  <c:v>5.1999999999999997E-5</c:v>
                </c:pt>
                <c:pt idx="1">
                  <c:v>7.3999999999999996E-5</c:v>
                </c:pt>
                <c:pt idx="2">
                  <c:v>1.9000000000000001E-4</c:v>
                </c:pt>
                <c:pt idx="3">
                  <c:v>5.1000000000000004E-4</c:v>
                </c:pt>
                <c:pt idx="4">
                  <c:v>9.7000000000000005E-4</c:v>
                </c:pt>
                <c:pt idx="5">
                  <c:v>1.4E-3</c:v>
                </c:pt>
                <c:pt idx="6">
                  <c:v>1.8E-3</c:v>
                </c:pt>
                <c:pt idx="7">
                  <c:v>2.3E-3</c:v>
                </c:pt>
                <c:pt idx="8">
                  <c:v>2.7000000000000001E-3</c:v>
                </c:pt>
                <c:pt idx="9">
                  <c:v>3.2000000000000002E-3</c:v>
                </c:pt>
                <c:pt idx="10">
                  <c:v>3.7000000000000002E-3</c:v>
                </c:pt>
                <c:pt idx="11">
                  <c:v>4.1000000000000003E-3</c:v>
                </c:pt>
                <c:pt idx="12">
                  <c:v>4.4000000000000003E-3</c:v>
                </c:pt>
                <c:pt idx="13">
                  <c:v>4.7999999999999996E-3</c:v>
                </c:pt>
                <c:pt idx="14">
                  <c:v>5.1000000000000004E-3</c:v>
                </c:pt>
                <c:pt idx="15">
                  <c:v>5.4000000000000003E-3</c:v>
                </c:pt>
                <c:pt idx="16">
                  <c:v>5.7999999999999996E-3</c:v>
                </c:pt>
                <c:pt idx="17">
                  <c:v>6.1000000000000004E-3</c:v>
                </c:pt>
                <c:pt idx="18">
                  <c:v>6.6E-3</c:v>
                </c:pt>
                <c:pt idx="19">
                  <c:v>7.1999999999999998E-3</c:v>
                </c:pt>
                <c:pt idx="20">
                  <c:v>8.0000000000000002E-3</c:v>
                </c:pt>
                <c:pt idx="21">
                  <c:v>8.9999999999999993E-3</c:v>
                </c:pt>
                <c:pt idx="22">
                  <c:v>0.01</c:v>
                </c:pt>
                <c:pt idx="23">
                  <c:v>1.2E-2</c:v>
                </c:pt>
                <c:pt idx="24">
                  <c:v>1.4E-2</c:v>
                </c:pt>
                <c:pt idx="25">
                  <c:v>1.6E-2</c:v>
                </c:pt>
                <c:pt idx="26">
                  <c:v>0.02</c:v>
                </c:pt>
                <c:pt idx="27">
                  <c:v>2.3E-2</c:v>
                </c:pt>
                <c:pt idx="28">
                  <c:v>2.8000000000000001E-2</c:v>
                </c:pt>
                <c:pt idx="29">
                  <c:v>3.3000000000000002E-2</c:v>
                </c:pt>
                <c:pt idx="30">
                  <c:v>3.9E-2</c:v>
                </c:pt>
                <c:pt idx="31">
                  <c:v>4.4999999999999998E-2</c:v>
                </c:pt>
                <c:pt idx="32">
                  <c:v>5.1999999999999998E-2</c:v>
                </c:pt>
                <c:pt idx="33">
                  <c:v>5.8999999999999997E-2</c:v>
                </c:pt>
                <c:pt idx="34">
                  <c:v>6.6000000000000003E-2</c:v>
                </c:pt>
                <c:pt idx="35">
                  <c:v>7.1999999999999995E-2</c:v>
                </c:pt>
                <c:pt idx="36">
                  <c:v>7.8E-2</c:v>
                </c:pt>
                <c:pt idx="37">
                  <c:v>8.2000000000000003E-2</c:v>
                </c:pt>
                <c:pt idx="38">
                  <c:v>8.5000000000000006E-2</c:v>
                </c:pt>
                <c:pt idx="39">
                  <c:v>8.6999999999999994E-2</c:v>
                </c:pt>
                <c:pt idx="40">
                  <c:v>8.7999999999999995E-2</c:v>
                </c:pt>
                <c:pt idx="41">
                  <c:v>8.8999999999999996E-2</c:v>
                </c:pt>
                <c:pt idx="42">
                  <c:v>9.0999999999999998E-2</c:v>
                </c:pt>
                <c:pt idx="43">
                  <c:v>9.2999999999999999E-2</c:v>
                </c:pt>
                <c:pt idx="44">
                  <c:v>9.7000000000000003E-2</c:v>
                </c:pt>
                <c:pt idx="45">
                  <c:v>0.1</c:v>
                </c:pt>
                <c:pt idx="46">
                  <c:v>0.11</c:v>
                </c:pt>
                <c:pt idx="47">
                  <c:v>0.12</c:v>
                </c:pt>
                <c:pt idx="48">
                  <c:v>0.13</c:v>
                </c:pt>
                <c:pt idx="49">
                  <c:v>0.14000000000000001</c:v>
                </c:pt>
                <c:pt idx="50">
                  <c:v>0.15</c:v>
                </c:pt>
                <c:pt idx="51">
                  <c:v>0.16</c:v>
                </c:pt>
                <c:pt idx="52">
                  <c:v>0.17</c:v>
                </c:pt>
                <c:pt idx="53">
                  <c:v>0.17</c:v>
                </c:pt>
                <c:pt idx="54">
                  <c:v>0.17</c:v>
                </c:pt>
                <c:pt idx="55">
                  <c:v>0.17</c:v>
                </c:pt>
                <c:pt idx="56">
                  <c:v>0.16</c:v>
                </c:pt>
                <c:pt idx="57">
                  <c:v>0.16</c:v>
                </c:pt>
                <c:pt idx="58">
                  <c:v>0.15</c:v>
                </c:pt>
                <c:pt idx="59">
                  <c:v>0.15</c:v>
                </c:pt>
                <c:pt idx="60">
                  <c:v>0.14000000000000001</c:v>
                </c:pt>
                <c:pt idx="61">
                  <c:v>0.15</c:v>
                </c:pt>
                <c:pt idx="62">
                  <c:v>0.16</c:v>
                </c:pt>
                <c:pt idx="63">
                  <c:v>0.18</c:v>
                </c:pt>
                <c:pt idx="64">
                  <c:v>0.2</c:v>
                </c:pt>
                <c:pt idx="65">
                  <c:v>0.22</c:v>
                </c:pt>
                <c:pt idx="66">
                  <c:v>0.23</c:v>
                </c:pt>
                <c:pt idx="67">
                  <c:v>0.23</c:v>
                </c:pt>
                <c:pt idx="68">
                  <c:v>0.22</c:v>
                </c:pt>
                <c:pt idx="69">
                  <c:v>0.21</c:v>
                </c:pt>
                <c:pt idx="70">
                  <c:v>0.22</c:v>
                </c:pt>
                <c:pt idx="71">
                  <c:v>0.26</c:v>
                </c:pt>
                <c:pt idx="72">
                  <c:v>0.32</c:v>
                </c:pt>
                <c:pt idx="73">
                  <c:v>0.38</c:v>
                </c:pt>
                <c:pt idx="74">
                  <c:v>0.42</c:v>
                </c:pt>
                <c:pt idx="75">
                  <c:v>0.45</c:v>
                </c:pt>
                <c:pt idx="76">
                  <c:v>0.46</c:v>
                </c:pt>
                <c:pt idx="77">
                  <c:v>0.5</c:v>
                </c:pt>
                <c:pt idx="78">
                  <c:v>0.56999999999999995</c:v>
                </c:pt>
                <c:pt idx="79">
                  <c:v>0.63</c:v>
                </c:pt>
                <c:pt idx="80">
                  <c:v>0.69</c:v>
                </c:pt>
                <c:pt idx="81">
                  <c:v>0.75</c:v>
                </c:pt>
                <c:pt idx="82">
                  <c:v>0.81</c:v>
                </c:pt>
                <c:pt idx="83">
                  <c:v>0.98</c:v>
                </c:pt>
                <c:pt idx="84">
                  <c:v>1.36</c:v>
                </c:pt>
                <c:pt idx="85">
                  <c:v>2.09</c:v>
                </c:pt>
                <c:pt idx="86">
                  <c:v>3.21</c:v>
                </c:pt>
                <c:pt idx="87">
                  <c:v>4.63</c:v>
                </c:pt>
                <c:pt idx="88">
                  <c:v>6.15</c:v>
                </c:pt>
                <c:pt idx="89">
                  <c:v>7.56</c:v>
                </c:pt>
                <c:pt idx="90">
                  <c:v>8.65</c:v>
                </c:pt>
                <c:pt idx="91">
                  <c:v>9.25</c:v>
                </c:pt>
                <c:pt idx="92">
                  <c:v>9.2200000000000006</c:v>
                </c:pt>
                <c:pt idx="93">
                  <c:v>8.5399999999999991</c:v>
                </c:pt>
                <c:pt idx="94">
                  <c:v>7.31</c:v>
                </c:pt>
                <c:pt idx="95">
                  <c:v>5.72</c:v>
                </c:pt>
                <c:pt idx="96">
                  <c:v>4.1100000000000003</c:v>
                </c:pt>
                <c:pt idx="97">
                  <c:v>2.81</c:v>
                </c:pt>
                <c:pt idx="98">
                  <c:v>1.98</c:v>
                </c:pt>
                <c:pt idx="99">
                  <c:v>1.56</c:v>
                </c:pt>
                <c:pt idx="100">
                  <c:v>1.3</c:v>
                </c:pt>
                <c:pt idx="101">
                  <c:v>0.94</c:v>
                </c:pt>
                <c:pt idx="102">
                  <c:v>0.49</c:v>
                </c:pt>
                <c:pt idx="103">
                  <c:v>0.15</c:v>
                </c:pt>
                <c:pt idx="104">
                  <c:v>0.02</c:v>
                </c:pt>
                <c:pt idx="105">
                  <c:v>6.3000000000000003E-4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F9-4AC8-AF0D-F4C32BCEF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Sheet1!$H$12:$H$127</c:f>
              <c:numCache>
                <c:formatCode>0.00000</c:formatCode>
                <c:ptCount val="116"/>
                <c:pt idx="0">
                  <c:v>6.3399999999999999E-8</c:v>
                </c:pt>
                <c:pt idx="1">
                  <c:v>3.0000000000000001E-6</c:v>
                </c:pt>
                <c:pt idx="2">
                  <c:v>4.1E-5</c:v>
                </c:pt>
                <c:pt idx="3">
                  <c:v>2.0000000000000001E-4</c:v>
                </c:pt>
                <c:pt idx="4">
                  <c:v>4.8000000000000001E-4</c:v>
                </c:pt>
                <c:pt idx="5">
                  <c:v>8.8000000000000003E-4</c:v>
                </c:pt>
                <c:pt idx="6">
                  <c:v>1.6999999999999999E-3</c:v>
                </c:pt>
                <c:pt idx="7">
                  <c:v>4.1000000000000003E-3</c:v>
                </c:pt>
                <c:pt idx="8">
                  <c:v>9.1000000000000004E-3</c:v>
                </c:pt>
                <c:pt idx="9">
                  <c:v>1.7000000000000001E-2</c:v>
                </c:pt>
                <c:pt idx="10">
                  <c:v>2.7E-2</c:v>
                </c:pt>
                <c:pt idx="11">
                  <c:v>4.1000000000000002E-2</c:v>
                </c:pt>
                <c:pt idx="12">
                  <c:v>5.7000000000000002E-2</c:v>
                </c:pt>
                <c:pt idx="13">
                  <c:v>7.3999999999999996E-2</c:v>
                </c:pt>
                <c:pt idx="14">
                  <c:v>9.4E-2</c:v>
                </c:pt>
                <c:pt idx="15">
                  <c:v>0.12</c:v>
                </c:pt>
                <c:pt idx="16">
                  <c:v>0.14000000000000001</c:v>
                </c:pt>
                <c:pt idx="17">
                  <c:v>0.17</c:v>
                </c:pt>
                <c:pt idx="18">
                  <c:v>0.19</c:v>
                </c:pt>
                <c:pt idx="19">
                  <c:v>0.22</c:v>
                </c:pt>
                <c:pt idx="20">
                  <c:v>0.24</c:v>
                </c:pt>
                <c:pt idx="21">
                  <c:v>0.25</c:v>
                </c:pt>
                <c:pt idx="22">
                  <c:v>0.26</c:v>
                </c:pt>
                <c:pt idx="23">
                  <c:v>0.26</c:v>
                </c:pt>
                <c:pt idx="24">
                  <c:v>0.26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0.26</c:v>
                </c:pt>
                <c:pt idx="29">
                  <c:v>0.28000000000000003</c:v>
                </c:pt>
                <c:pt idx="30">
                  <c:v>0.31</c:v>
                </c:pt>
                <c:pt idx="31">
                  <c:v>0.35</c:v>
                </c:pt>
                <c:pt idx="32">
                  <c:v>0.41</c:v>
                </c:pt>
                <c:pt idx="33">
                  <c:v>0.47</c:v>
                </c:pt>
                <c:pt idx="34">
                  <c:v>0.55000000000000004</c:v>
                </c:pt>
                <c:pt idx="35">
                  <c:v>0.63</c:v>
                </c:pt>
                <c:pt idx="36">
                  <c:v>0.72</c:v>
                </c:pt>
                <c:pt idx="37">
                  <c:v>0.79</c:v>
                </c:pt>
                <c:pt idx="38">
                  <c:v>0.85</c:v>
                </c:pt>
                <c:pt idx="39">
                  <c:v>0.89</c:v>
                </c:pt>
                <c:pt idx="40">
                  <c:v>0.92</c:v>
                </c:pt>
                <c:pt idx="41">
                  <c:v>0.92</c:v>
                </c:pt>
                <c:pt idx="42">
                  <c:v>0.91</c:v>
                </c:pt>
                <c:pt idx="43">
                  <c:v>0.88</c:v>
                </c:pt>
                <c:pt idx="44">
                  <c:v>0.86</c:v>
                </c:pt>
                <c:pt idx="45">
                  <c:v>0.84</c:v>
                </c:pt>
                <c:pt idx="46">
                  <c:v>0.82</c:v>
                </c:pt>
                <c:pt idx="47">
                  <c:v>0.82</c:v>
                </c:pt>
                <c:pt idx="48">
                  <c:v>0.83</c:v>
                </c:pt>
                <c:pt idx="49">
                  <c:v>0.85</c:v>
                </c:pt>
                <c:pt idx="50">
                  <c:v>0.88</c:v>
                </c:pt>
                <c:pt idx="51">
                  <c:v>0.91</c:v>
                </c:pt>
                <c:pt idx="52">
                  <c:v>0.93</c:v>
                </c:pt>
                <c:pt idx="53">
                  <c:v>0.93</c:v>
                </c:pt>
                <c:pt idx="54">
                  <c:v>0.93</c:v>
                </c:pt>
                <c:pt idx="55">
                  <c:v>0.92</c:v>
                </c:pt>
                <c:pt idx="56">
                  <c:v>0.9</c:v>
                </c:pt>
                <c:pt idx="57">
                  <c:v>0.89</c:v>
                </c:pt>
                <c:pt idx="58">
                  <c:v>0.86</c:v>
                </c:pt>
                <c:pt idx="59">
                  <c:v>0.83</c:v>
                </c:pt>
                <c:pt idx="60">
                  <c:v>0.8</c:v>
                </c:pt>
                <c:pt idx="61">
                  <c:v>0.82</c:v>
                </c:pt>
                <c:pt idx="62">
                  <c:v>0.89</c:v>
                </c:pt>
                <c:pt idx="63">
                  <c:v>1.02</c:v>
                </c:pt>
                <c:pt idx="64">
                  <c:v>1.17</c:v>
                </c:pt>
                <c:pt idx="65">
                  <c:v>1.27</c:v>
                </c:pt>
                <c:pt idx="66">
                  <c:v>1.27</c:v>
                </c:pt>
                <c:pt idx="67">
                  <c:v>1.17</c:v>
                </c:pt>
                <c:pt idx="68">
                  <c:v>1.04</c:v>
                </c:pt>
                <c:pt idx="69">
                  <c:v>0.96</c:v>
                </c:pt>
                <c:pt idx="70">
                  <c:v>0.97</c:v>
                </c:pt>
                <c:pt idx="71">
                  <c:v>1.08</c:v>
                </c:pt>
                <c:pt idx="72">
                  <c:v>1.24</c:v>
                </c:pt>
                <c:pt idx="73">
                  <c:v>1.38</c:v>
                </c:pt>
                <c:pt idx="74">
                  <c:v>1.44</c:v>
                </c:pt>
                <c:pt idx="75">
                  <c:v>1.42</c:v>
                </c:pt>
                <c:pt idx="76">
                  <c:v>1.35</c:v>
                </c:pt>
                <c:pt idx="77">
                  <c:v>1.28</c:v>
                </c:pt>
                <c:pt idx="78">
                  <c:v>1.25</c:v>
                </c:pt>
                <c:pt idx="79">
                  <c:v>1.28</c:v>
                </c:pt>
                <c:pt idx="80">
                  <c:v>1.36</c:v>
                </c:pt>
                <c:pt idx="81">
                  <c:v>1.45</c:v>
                </c:pt>
                <c:pt idx="82">
                  <c:v>1.53</c:v>
                </c:pt>
                <c:pt idx="83">
                  <c:v>1.59</c:v>
                </c:pt>
                <c:pt idx="84">
                  <c:v>1.65</c:v>
                </c:pt>
                <c:pt idx="85">
                  <c:v>1.74</c:v>
                </c:pt>
                <c:pt idx="86">
                  <c:v>1.88</c:v>
                </c:pt>
                <c:pt idx="87">
                  <c:v>2.1</c:v>
                </c:pt>
                <c:pt idx="88">
                  <c:v>2.4</c:v>
                </c:pt>
                <c:pt idx="89">
                  <c:v>2.75</c:v>
                </c:pt>
                <c:pt idx="90">
                  <c:v>3.1</c:v>
                </c:pt>
                <c:pt idx="91">
                  <c:v>3.38</c:v>
                </c:pt>
                <c:pt idx="92">
                  <c:v>3.52</c:v>
                </c:pt>
                <c:pt idx="93">
                  <c:v>3.47</c:v>
                </c:pt>
                <c:pt idx="94">
                  <c:v>3.25</c:v>
                </c:pt>
                <c:pt idx="95">
                  <c:v>2.91</c:v>
                </c:pt>
                <c:pt idx="96">
                  <c:v>2.5099999999999998</c:v>
                </c:pt>
                <c:pt idx="97">
                  <c:v>2.12</c:v>
                </c:pt>
                <c:pt idx="98">
                  <c:v>1.77</c:v>
                </c:pt>
                <c:pt idx="99">
                  <c:v>1.46</c:v>
                </c:pt>
                <c:pt idx="100">
                  <c:v>1.17</c:v>
                </c:pt>
                <c:pt idx="101">
                  <c:v>0.88</c:v>
                </c:pt>
                <c:pt idx="102">
                  <c:v>0.59</c:v>
                </c:pt>
                <c:pt idx="103">
                  <c:v>0.33</c:v>
                </c:pt>
                <c:pt idx="104">
                  <c:v>0.17</c:v>
                </c:pt>
                <c:pt idx="105">
                  <c:v>0.1</c:v>
                </c:pt>
                <c:pt idx="106">
                  <c:v>9.4E-2</c:v>
                </c:pt>
                <c:pt idx="107">
                  <c:v>0.11</c:v>
                </c:pt>
                <c:pt idx="108">
                  <c:v>0.11</c:v>
                </c:pt>
                <c:pt idx="109">
                  <c:v>6.8000000000000005E-2</c:v>
                </c:pt>
                <c:pt idx="110">
                  <c:v>2.4E-2</c:v>
                </c:pt>
                <c:pt idx="111">
                  <c:v>3.7000000000000002E-3</c:v>
                </c:pt>
                <c:pt idx="112">
                  <c:v>1.3999999999999999E-4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7C-4CAE-BF83-FAFF54EF5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Sheet1!$I$12:$I$127</c:f>
              <c:numCache>
                <c:formatCode>0.00000</c:formatCode>
                <c:ptCount val="116"/>
                <c:pt idx="0">
                  <c:v>1.8000000000000001E-4</c:v>
                </c:pt>
                <c:pt idx="1">
                  <c:v>2.2000000000000001E-4</c:v>
                </c:pt>
                <c:pt idx="2">
                  <c:v>3.3E-4</c:v>
                </c:pt>
                <c:pt idx="3">
                  <c:v>6.2E-4</c:v>
                </c:pt>
                <c:pt idx="4">
                  <c:v>1.2999999999999999E-3</c:v>
                </c:pt>
                <c:pt idx="5">
                  <c:v>2.5999999999999999E-3</c:v>
                </c:pt>
                <c:pt idx="6">
                  <c:v>4.5999999999999999E-3</c:v>
                </c:pt>
                <c:pt idx="7">
                  <c:v>6.7999999999999996E-3</c:v>
                </c:pt>
                <c:pt idx="8">
                  <c:v>9.2999999999999992E-3</c:v>
                </c:pt>
                <c:pt idx="9">
                  <c:v>1.2E-2</c:v>
                </c:pt>
                <c:pt idx="10">
                  <c:v>1.4999999999999999E-2</c:v>
                </c:pt>
                <c:pt idx="11">
                  <c:v>1.9E-2</c:v>
                </c:pt>
                <c:pt idx="12">
                  <c:v>2.3E-2</c:v>
                </c:pt>
                <c:pt idx="13">
                  <c:v>2.7E-2</c:v>
                </c:pt>
                <c:pt idx="14">
                  <c:v>3.1E-2</c:v>
                </c:pt>
                <c:pt idx="15">
                  <c:v>3.5999999999999997E-2</c:v>
                </c:pt>
                <c:pt idx="16">
                  <c:v>4.1000000000000002E-2</c:v>
                </c:pt>
                <c:pt idx="17">
                  <c:v>4.7E-2</c:v>
                </c:pt>
                <c:pt idx="18">
                  <c:v>5.2999999999999999E-2</c:v>
                </c:pt>
                <c:pt idx="19">
                  <c:v>5.8999999999999997E-2</c:v>
                </c:pt>
                <c:pt idx="20">
                  <c:v>6.5000000000000002E-2</c:v>
                </c:pt>
                <c:pt idx="21">
                  <c:v>7.0000000000000007E-2</c:v>
                </c:pt>
                <c:pt idx="22">
                  <c:v>7.3999999999999996E-2</c:v>
                </c:pt>
                <c:pt idx="23">
                  <c:v>7.8E-2</c:v>
                </c:pt>
                <c:pt idx="24">
                  <c:v>8.2000000000000003E-2</c:v>
                </c:pt>
                <c:pt idx="25">
                  <c:v>8.5000000000000006E-2</c:v>
                </c:pt>
                <c:pt idx="26">
                  <c:v>8.8999999999999996E-2</c:v>
                </c:pt>
                <c:pt idx="27">
                  <c:v>9.4E-2</c:v>
                </c:pt>
                <c:pt idx="28">
                  <c:v>0.1</c:v>
                </c:pt>
                <c:pt idx="29">
                  <c:v>0.11</c:v>
                </c:pt>
                <c:pt idx="30">
                  <c:v>0.12</c:v>
                </c:pt>
                <c:pt idx="31">
                  <c:v>0.13</c:v>
                </c:pt>
                <c:pt idx="32">
                  <c:v>0.14000000000000001</c:v>
                </c:pt>
                <c:pt idx="33">
                  <c:v>0.16</c:v>
                </c:pt>
                <c:pt idx="34">
                  <c:v>0.17</c:v>
                </c:pt>
                <c:pt idx="35">
                  <c:v>0.19</c:v>
                </c:pt>
                <c:pt idx="36">
                  <c:v>0.21</c:v>
                </c:pt>
                <c:pt idx="37">
                  <c:v>0.23</c:v>
                </c:pt>
                <c:pt idx="38">
                  <c:v>0.25</c:v>
                </c:pt>
                <c:pt idx="39">
                  <c:v>0.26</c:v>
                </c:pt>
                <c:pt idx="40">
                  <c:v>0.28000000000000003</c:v>
                </c:pt>
                <c:pt idx="41">
                  <c:v>0.28999999999999998</c:v>
                </c:pt>
                <c:pt idx="42">
                  <c:v>0.3</c:v>
                </c:pt>
                <c:pt idx="43">
                  <c:v>0.31</c:v>
                </c:pt>
                <c:pt idx="44">
                  <c:v>0.32</c:v>
                </c:pt>
                <c:pt idx="45">
                  <c:v>0.33</c:v>
                </c:pt>
                <c:pt idx="46">
                  <c:v>0.35</c:v>
                </c:pt>
                <c:pt idx="47">
                  <c:v>0.36</c:v>
                </c:pt>
                <c:pt idx="48">
                  <c:v>0.37</c:v>
                </c:pt>
                <c:pt idx="49">
                  <c:v>0.38</c:v>
                </c:pt>
                <c:pt idx="50">
                  <c:v>0.4</c:v>
                </c:pt>
                <c:pt idx="51">
                  <c:v>0.41</c:v>
                </c:pt>
                <c:pt idx="52">
                  <c:v>0.42</c:v>
                </c:pt>
                <c:pt idx="53">
                  <c:v>0.43</c:v>
                </c:pt>
                <c:pt idx="54">
                  <c:v>0.44</c:v>
                </c:pt>
                <c:pt idx="55">
                  <c:v>0.45</c:v>
                </c:pt>
                <c:pt idx="56">
                  <c:v>0.46</c:v>
                </c:pt>
                <c:pt idx="57">
                  <c:v>0.47</c:v>
                </c:pt>
                <c:pt idx="58">
                  <c:v>0.47</c:v>
                </c:pt>
                <c:pt idx="59">
                  <c:v>0.48</c:v>
                </c:pt>
                <c:pt idx="60">
                  <c:v>0.49</c:v>
                </c:pt>
                <c:pt idx="61">
                  <c:v>0.51</c:v>
                </c:pt>
                <c:pt idx="62">
                  <c:v>0.53</c:v>
                </c:pt>
                <c:pt idx="63">
                  <c:v>0.56999999999999995</c:v>
                </c:pt>
                <c:pt idx="64">
                  <c:v>0.61</c:v>
                </c:pt>
                <c:pt idx="65">
                  <c:v>0.64</c:v>
                </c:pt>
                <c:pt idx="66">
                  <c:v>0.66</c:v>
                </c:pt>
                <c:pt idx="67">
                  <c:v>0.66</c:v>
                </c:pt>
                <c:pt idx="68">
                  <c:v>0.65</c:v>
                </c:pt>
                <c:pt idx="69">
                  <c:v>0.64</c:v>
                </c:pt>
                <c:pt idx="70">
                  <c:v>0.67</c:v>
                </c:pt>
                <c:pt idx="71">
                  <c:v>0.72</c:v>
                </c:pt>
                <c:pt idx="72">
                  <c:v>0.8</c:v>
                </c:pt>
                <c:pt idx="73">
                  <c:v>0.88</c:v>
                </c:pt>
                <c:pt idx="74">
                  <c:v>0.94</c:v>
                </c:pt>
                <c:pt idx="75">
                  <c:v>0.98</c:v>
                </c:pt>
                <c:pt idx="76">
                  <c:v>1.01</c:v>
                </c:pt>
                <c:pt idx="77">
                  <c:v>1.02</c:v>
                </c:pt>
                <c:pt idx="78">
                  <c:v>1.03</c:v>
                </c:pt>
                <c:pt idx="79">
                  <c:v>1.06</c:v>
                </c:pt>
                <c:pt idx="80">
                  <c:v>1.08</c:v>
                </c:pt>
                <c:pt idx="81">
                  <c:v>1.1000000000000001</c:v>
                </c:pt>
                <c:pt idx="82">
                  <c:v>1.1100000000000001</c:v>
                </c:pt>
                <c:pt idx="83">
                  <c:v>1.1200000000000001</c:v>
                </c:pt>
                <c:pt idx="84">
                  <c:v>1.1499999999999999</c:v>
                </c:pt>
                <c:pt idx="85">
                  <c:v>1.22</c:v>
                </c:pt>
                <c:pt idx="86">
                  <c:v>1.38</c:v>
                </c:pt>
                <c:pt idx="87">
                  <c:v>1.65</c:v>
                </c:pt>
                <c:pt idx="88">
                  <c:v>2.09</c:v>
                </c:pt>
                <c:pt idx="89">
                  <c:v>2.7</c:v>
                </c:pt>
                <c:pt idx="90">
                  <c:v>3.43</c:v>
                </c:pt>
                <c:pt idx="91">
                  <c:v>4.21</c:v>
                </c:pt>
                <c:pt idx="92">
                  <c:v>4.9000000000000004</c:v>
                </c:pt>
                <c:pt idx="93">
                  <c:v>5.38</c:v>
                </c:pt>
                <c:pt idx="94">
                  <c:v>5.59</c:v>
                </c:pt>
                <c:pt idx="95">
                  <c:v>5.52</c:v>
                </c:pt>
                <c:pt idx="96">
                  <c:v>5.22</c:v>
                </c:pt>
                <c:pt idx="97">
                  <c:v>4.78</c:v>
                </c:pt>
                <c:pt idx="98">
                  <c:v>4.25</c:v>
                </c:pt>
                <c:pt idx="99">
                  <c:v>3.68</c:v>
                </c:pt>
                <c:pt idx="100">
                  <c:v>3.09</c:v>
                </c:pt>
                <c:pt idx="101">
                  <c:v>2.48</c:v>
                </c:pt>
                <c:pt idx="102">
                  <c:v>1.9</c:v>
                </c:pt>
                <c:pt idx="103">
                  <c:v>1.38</c:v>
                </c:pt>
                <c:pt idx="104">
                  <c:v>0.98</c:v>
                </c:pt>
                <c:pt idx="105">
                  <c:v>0.68</c:v>
                </c:pt>
                <c:pt idx="106">
                  <c:v>0.48</c:v>
                </c:pt>
                <c:pt idx="107">
                  <c:v>0.33</c:v>
                </c:pt>
                <c:pt idx="108">
                  <c:v>0.22</c:v>
                </c:pt>
                <c:pt idx="109">
                  <c:v>0.13</c:v>
                </c:pt>
                <c:pt idx="110">
                  <c:v>8.7999999999999995E-2</c:v>
                </c:pt>
                <c:pt idx="111">
                  <c:v>8.2000000000000003E-2</c:v>
                </c:pt>
                <c:pt idx="112">
                  <c:v>0.11</c:v>
                </c:pt>
                <c:pt idx="113">
                  <c:v>0.15</c:v>
                </c:pt>
                <c:pt idx="114">
                  <c:v>0.19</c:v>
                </c:pt>
                <c:pt idx="115">
                  <c:v>0.27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B5-4B6E-AE33-B670B9A53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Sheet1!$J$12:$J$127</c:f>
              <c:numCache>
                <c:formatCode>0.00000</c:formatCode>
                <c:ptCount val="116"/>
                <c:pt idx="0">
                  <c:v>1.7000000000000001E-4</c:v>
                </c:pt>
                <c:pt idx="1">
                  <c:v>2.1000000000000001E-4</c:v>
                </c:pt>
                <c:pt idx="2">
                  <c:v>3.1E-4</c:v>
                </c:pt>
                <c:pt idx="3">
                  <c:v>5.6999999999999998E-4</c:v>
                </c:pt>
                <c:pt idx="4">
                  <c:v>1.1999999999999999E-3</c:v>
                </c:pt>
                <c:pt idx="5">
                  <c:v>2.3999999999999998E-3</c:v>
                </c:pt>
                <c:pt idx="6">
                  <c:v>4.0000000000000001E-3</c:v>
                </c:pt>
                <c:pt idx="7">
                  <c:v>5.5999999999999999E-3</c:v>
                </c:pt>
                <c:pt idx="8">
                  <c:v>7.1999999999999998E-3</c:v>
                </c:pt>
                <c:pt idx="9">
                  <c:v>8.8000000000000005E-3</c:v>
                </c:pt>
                <c:pt idx="10">
                  <c:v>1.0999999999999999E-2</c:v>
                </c:pt>
                <c:pt idx="11">
                  <c:v>1.2E-2</c:v>
                </c:pt>
                <c:pt idx="12">
                  <c:v>1.4E-2</c:v>
                </c:pt>
                <c:pt idx="13">
                  <c:v>1.6E-2</c:v>
                </c:pt>
                <c:pt idx="14">
                  <c:v>1.7999999999999999E-2</c:v>
                </c:pt>
                <c:pt idx="15">
                  <c:v>0.02</c:v>
                </c:pt>
                <c:pt idx="16">
                  <c:v>2.1999999999999999E-2</c:v>
                </c:pt>
                <c:pt idx="17">
                  <c:v>2.4E-2</c:v>
                </c:pt>
                <c:pt idx="18">
                  <c:v>2.7E-2</c:v>
                </c:pt>
                <c:pt idx="19">
                  <c:v>0.03</c:v>
                </c:pt>
                <c:pt idx="20">
                  <c:v>3.4000000000000002E-2</c:v>
                </c:pt>
                <c:pt idx="21">
                  <c:v>3.6999999999999998E-2</c:v>
                </c:pt>
                <c:pt idx="22">
                  <c:v>4.1000000000000002E-2</c:v>
                </c:pt>
                <c:pt idx="23">
                  <c:v>4.4999999999999998E-2</c:v>
                </c:pt>
                <c:pt idx="24">
                  <c:v>4.9000000000000002E-2</c:v>
                </c:pt>
                <c:pt idx="25">
                  <c:v>5.2999999999999999E-2</c:v>
                </c:pt>
                <c:pt idx="26">
                  <c:v>5.8000000000000003E-2</c:v>
                </c:pt>
                <c:pt idx="27">
                  <c:v>6.4000000000000001E-2</c:v>
                </c:pt>
                <c:pt idx="28">
                  <c:v>7.0000000000000007E-2</c:v>
                </c:pt>
                <c:pt idx="29">
                  <c:v>7.6999999999999999E-2</c:v>
                </c:pt>
                <c:pt idx="30">
                  <c:v>8.5000000000000006E-2</c:v>
                </c:pt>
                <c:pt idx="31">
                  <c:v>9.2999999999999999E-2</c:v>
                </c:pt>
                <c:pt idx="32">
                  <c:v>0.1</c:v>
                </c:pt>
                <c:pt idx="33">
                  <c:v>0.11</c:v>
                </c:pt>
                <c:pt idx="34">
                  <c:v>0.12</c:v>
                </c:pt>
                <c:pt idx="35">
                  <c:v>0.13</c:v>
                </c:pt>
                <c:pt idx="36">
                  <c:v>0.15</c:v>
                </c:pt>
                <c:pt idx="37">
                  <c:v>0.16</c:v>
                </c:pt>
                <c:pt idx="38">
                  <c:v>0.17</c:v>
                </c:pt>
                <c:pt idx="39">
                  <c:v>0.18</c:v>
                </c:pt>
                <c:pt idx="40">
                  <c:v>0.19</c:v>
                </c:pt>
                <c:pt idx="41">
                  <c:v>0.2</c:v>
                </c:pt>
                <c:pt idx="42">
                  <c:v>0.21</c:v>
                </c:pt>
                <c:pt idx="43">
                  <c:v>0.22</c:v>
                </c:pt>
                <c:pt idx="44">
                  <c:v>0.23</c:v>
                </c:pt>
                <c:pt idx="45">
                  <c:v>0.23</c:v>
                </c:pt>
                <c:pt idx="46">
                  <c:v>0.24</c:v>
                </c:pt>
                <c:pt idx="47">
                  <c:v>0.25</c:v>
                </c:pt>
                <c:pt idx="48">
                  <c:v>0.25</c:v>
                </c:pt>
                <c:pt idx="49">
                  <c:v>0.26</c:v>
                </c:pt>
                <c:pt idx="50">
                  <c:v>0.26</c:v>
                </c:pt>
                <c:pt idx="51">
                  <c:v>0.26</c:v>
                </c:pt>
                <c:pt idx="52">
                  <c:v>0.27</c:v>
                </c:pt>
                <c:pt idx="53">
                  <c:v>0.27</c:v>
                </c:pt>
                <c:pt idx="54">
                  <c:v>0.28000000000000003</c:v>
                </c:pt>
                <c:pt idx="55">
                  <c:v>0.28000000000000003</c:v>
                </c:pt>
                <c:pt idx="56">
                  <c:v>0.28000000000000003</c:v>
                </c:pt>
                <c:pt idx="57">
                  <c:v>0.28999999999999998</c:v>
                </c:pt>
                <c:pt idx="58">
                  <c:v>0.3</c:v>
                </c:pt>
                <c:pt idx="59">
                  <c:v>0.31</c:v>
                </c:pt>
                <c:pt idx="60">
                  <c:v>0.32</c:v>
                </c:pt>
                <c:pt idx="61">
                  <c:v>0.34</c:v>
                </c:pt>
                <c:pt idx="62">
                  <c:v>0.36</c:v>
                </c:pt>
                <c:pt idx="63">
                  <c:v>0.39</c:v>
                </c:pt>
                <c:pt idx="64">
                  <c:v>0.43</c:v>
                </c:pt>
                <c:pt idx="65">
                  <c:v>0.47</c:v>
                </c:pt>
                <c:pt idx="66">
                  <c:v>0.5</c:v>
                </c:pt>
                <c:pt idx="67">
                  <c:v>0.53</c:v>
                </c:pt>
                <c:pt idx="68">
                  <c:v>0.56000000000000005</c:v>
                </c:pt>
                <c:pt idx="69">
                  <c:v>0.6</c:v>
                </c:pt>
                <c:pt idx="70">
                  <c:v>0.65</c:v>
                </c:pt>
                <c:pt idx="71">
                  <c:v>0.74</c:v>
                </c:pt>
                <c:pt idx="72">
                  <c:v>0.84</c:v>
                </c:pt>
                <c:pt idx="73">
                  <c:v>0.96</c:v>
                </c:pt>
                <c:pt idx="74">
                  <c:v>1.08</c:v>
                </c:pt>
                <c:pt idx="75">
                  <c:v>1.19</c:v>
                </c:pt>
                <c:pt idx="76">
                  <c:v>1.3</c:v>
                </c:pt>
                <c:pt idx="77">
                  <c:v>1.41</c:v>
                </c:pt>
                <c:pt idx="78">
                  <c:v>1.53</c:v>
                </c:pt>
                <c:pt idx="79">
                  <c:v>1.69</c:v>
                </c:pt>
                <c:pt idx="80">
                  <c:v>1.91</c:v>
                </c:pt>
                <c:pt idx="81">
                  <c:v>2.19</c:v>
                </c:pt>
                <c:pt idx="82">
                  <c:v>2.5499999999999998</c:v>
                </c:pt>
                <c:pt idx="83">
                  <c:v>2.97</c:v>
                </c:pt>
                <c:pt idx="84">
                  <c:v>3.43</c:v>
                </c:pt>
                <c:pt idx="85">
                  <c:v>3.88</c:v>
                </c:pt>
                <c:pt idx="86">
                  <c:v>4.2699999999999996</c:v>
                </c:pt>
                <c:pt idx="87">
                  <c:v>4.57</c:v>
                </c:pt>
                <c:pt idx="88">
                  <c:v>4.7300000000000004</c:v>
                </c:pt>
                <c:pt idx="89">
                  <c:v>4.78</c:v>
                </c:pt>
                <c:pt idx="90">
                  <c:v>4.71</c:v>
                </c:pt>
                <c:pt idx="91">
                  <c:v>4.57</c:v>
                </c:pt>
                <c:pt idx="92">
                  <c:v>4.37</c:v>
                </c:pt>
                <c:pt idx="93">
                  <c:v>4.1100000000000003</c:v>
                </c:pt>
                <c:pt idx="94">
                  <c:v>3.8</c:v>
                </c:pt>
                <c:pt idx="95">
                  <c:v>3.46</c:v>
                </c:pt>
                <c:pt idx="96">
                  <c:v>3.09</c:v>
                </c:pt>
                <c:pt idx="97">
                  <c:v>2.74</c:v>
                </c:pt>
                <c:pt idx="98">
                  <c:v>2.4</c:v>
                </c:pt>
                <c:pt idx="99">
                  <c:v>2.0699999999999998</c:v>
                </c:pt>
                <c:pt idx="100">
                  <c:v>1.72</c:v>
                </c:pt>
                <c:pt idx="101">
                  <c:v>1.36</c:v>
                </c:pt>
                <c:pt idx="102">
                  <c:v>0.98</c:v>
                </c:pt>
                <c:pt idx="103">
                  <c:v>0.65</c:v>
                </c:pt>
                <c:pt idx="104">
                  <c:v>0.4</c:v>
                </c:pt>
                <c:pt idx="105">
                  <c:v>0.26</c:v>
                </c:pt>
                <c:pt idx="106">
                  <c:v>0.19</c:v>
                </c:pt>
                <c:pt idx="107">
                  <c:v>0.16</c:v>
                </c:pt>
                <c:pt idx="108">
                  <c:v>0.14000000000000001</c:v>
                </c:pt>
                <c:pt idx="109">
                  <c:v>0.12</c:v>
                </c:pt>
                <c:pt idx="110">
                  <c:v>0.1</c:v>
                </c:pt>
                <c:pt idx="111">
                  <c:v>9.5000000000000001E-2</c:v>
                </c:pt>
                <c:pt idx="112">
                  <c:v>8.8999999999999996E-2</c:v>
                </c:pt>
                <c:pt idx="113">
                  <c:v>7.2999999999999995E-2</c:v>
                </c:pt>
                <c:pt idx="114">
                  <c:v>4.7E-2</c:v>
                </c:pt>
                <c:pt idx="115">
                  <c:v>3.4000000000000002E-2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A6-4F27-B378-0754D6DC94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LP1-09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Sheet1!$K$12:$K$127</c:f>
              <c:numCache>
                <c:formatCode>0.00000</c:formatCode>
                <c:ptCount val="116"/>
                <c:pt idx="0">
                  <c:v>2.0000000000000001E-4</c:v>
                </c:pt>
                <c:pt idx="1">
                  <c:v>2.4000000000000001E-4</c:v>
                </c:pt>
                <c:pt idx="2">
                  <c:v>3.5E-4</c:v>
                </c:pt>
                <c:pt idx="3">
                  <c:v>6.6E-4</c:v>
                </c:pt>
                <c:pt idx="4">
                  <c:v>1.4E-3</c:v>
                </c:pt>
                <c:pt idx="5">
                  <c:v>2.8E-3</c:v>
                </c:pt>
                <c:pt idx="6">
                  <c:v>4.5999999999999999E-3</c:v>
                </c:pt>
                <c:pt idx="7">
                  <c:v>6.4000000000000003E-3</c:v>
                </c:pt>
                <c:pt idx="8">
                  <c:v>8.2000000000000007E-3</c:v>
                </c:pt>
                <c:pt idx="9">
                  <c:v>0.01</c:v>
                </c:pt>
                <c:pt idx="10">
                  <c:v>1.2E-2</c:v>
                </c:pt>
                <c:pt idx="11">
                  <c:v>1.4E-2</c:v>
                </c:pt>
                <c:pt idx="12">
                  <c:v>1.6E-2</c:v>
                </c:pt>
                <c:pt idx="13">
                  <c:v>1.7999999999999999E-2</c:v>
                </c:pt>
                <c:pt idx="14">
                  <c:v>0.02</c:v>
                </c:pt>
                <c:pt idx="15">
                  <c:v>2.1999999999999999E-2</c:v>
                </c:pt>
                <c:pt idx="16">
                  <c:v>2.4E-2</c:v>
                </c:pt>
                <c:pt idx="17">
                  <c:v>2.7E-2</c:v>
                </c:pt>
                <c:pt idx="18">
                  <c:v>0.03</c:v>
                </c:pt>
                <c:pt idx="19">
                  <c:v>3.3000000000000002E-2</c:v>
                </c:pt>
                <c:pt idx="20">
                  <c:v>3.6999999999999998E-2</c:v>
                </c:pt>
                <c:pt idx="21">
                  <c:v>4.2000000000000003E-2</c:v>
                </c:pt>
                <c:pt idx="22">
                  <c:v>4.5999999999999999E-2</c:v>
                </c:pt>
                <c:pt idx="23">
                  <c:v>5.0999999999999997E-2</c:v>
                </c:pt>
                <c:pt idx="24">
                  <c:v>5.7000000000000002E-2</c:v>
                </c:pt>
                <c:pt idx="25">
                  <c:v>6.4000000000000001E-2</c:v>
                </c:pt>
                <c:pt idx="26">
                  <c:v>7.1999999999999995E-2</c:v>
                </c:pt>
                <c:pt idx="27">
                  <c:v>8.1000000000000003E-2</c:v>
                </c:pt>
                <c:pt idx="28">
                  <c:v>9.1999999999999998E-2</c:v>
                </c:pt>
                <c:pt idx="29">
                  <c:v>0.1</c:v>
                </c:pt>
                <c:pt idx="30">
                  <c:v>0.12</c:v>
                </c:pt>
                <c:pt idx="31">
                  <c:v>0.13</c:v>
                </c:pt>
                <c:pt idx="32">
                  <c:v>0.15</c:v>
                </c:pt>
                <c:pt idx="33">
                  <c:v>0.17</c:v>
                </c:pt>
                <c:pt idx="34">
                  <c:v>0.19</c:v>
                </c:pt>
                <c:pt idx="35">
                  <c:v>0.21</c:v>
                </c:pt>
                <c:pt idx="36">
                  <c:v>0.24</c:v>
                </c:pt>
                <c:pt idx="37">
                  <c:v>0.26</c:v>
                </c:pt>
                <c:pt idx="38">
                  <c:v>0.28000000000000003</c:v>
                </c:pt>
                <c:pt idx="39">
                  <c:v>0.3</c:v>
                </c:pt>
                <c:pt idx="40">
                  <c:v>0.32</c:v>
                </c:pt>
                <c:pt idx="41">
                  <c:v>0.34</c:v>
                </c:pt>
                <c:pt idx="42">
                  <c:v>0.35</c:v>
                </c:pt>
                <c:pt idx="43">
                  <c:v>0.37</c:v>
                </c:pt>
                <c:pt idx="44">
                  <c:v>0.38</c:v>
                </c:pt>
                <c:pt idx="45">
                  <c:v>0.39</c:v>
                </c:pt>
                <c:pt idx="46">
                  <c:v>0.4</c:v>
                </c:pt>
                <c:pt idx="47">
                  <c:v>0.4</c:v>
                </c:pt>
                <c:pt idx="48">
                  <c:v>0.41</c:v>
                </c:pt>
                <c:pt idx="49">
                  <c:v>0.41</c:v>
                </c:pt>
                <c:pt idx="50">
                  <c:v>0.41</c:v>
                </c:pt>
                <c:pt idx="51">
                  <c:v>0.41</c:v>
                </c:pt>
                <c:pt idx="52">
                  <c:v>0.41</c:v>
                </c:pt>
                <c:pt idx="53">
                  <c:v>0.4</c:v>
                </c:pt>
                <c:pt idx="54">
                  <c:v>0.39</c:v>
                </c:pt>
                <c:pt idx="55">
                  <c:v>0.39</c:v>
                </c:pt>
                <c:pt idx="56">
                  <c:v>0.38</c:v>
                </c:pt>
                <c:pt idx="57">
                  <c:v>0.37</c:v>
                </c:pt>
                <c:pt idx="58">
                  <c:v>0.37</c:v>
                </c:pt>
                <c:pt idx="59">
                  <c:v>0.37</c:v>
                </c:pt>
                <c:pt idx="60">
                  <c:v>0.37</c:v>
                </c:pt>
                <c:pt idx="61">
                  <c:v>0.38</c:v>
                </c:pt>
                <c:pt idx="62">
                  <c:v>0.39</c:v>
                </c:pt>
                <c:pt idx="63">
                  <c:v>0.42</c:v>
                </c:pt>
                <c:pt idx="64">
                  <c:v>0.45</c:v>
                </c:pt>
                <c:pt idx="65">
                  <c:v>0.48</c:v>
                </c:pt>
                <c:pt idx="66">
                  <c:v>0.5</c:v>
                </c:pt>
                <c:pt idx="67">
                  <c:v>0.51</c:v>
                </c:pt>
                <c:pt idx="68">
                  <c:v>0.52</c:v>
                </c:pt>
                <c:pt idx="69">
                  <c:v>0.53</c:v>
                </c:pt>
                <c:pt idx="70">
                  <c:v>0.57999999999999996</c:v>
                </c:pt>
                <c:pt idx="71">
                  <c:v>0.66</c:v>
                </c:pt>
                <c:pt idx="72">
                  <c:v>0.78</c:v>
                </c:pt>
                <c:pt idx="73">
                  <c:v>0.92</c:v>
                </c:pt>
                <c:pt idx="74">
                  <c:v>1.06</c:v>
                </c:pt>
                <c:pt idx="75">
                  <c:v>1.18</c:v>
                </c:pt>
                <c:pt idx="76">
                  <c:v>1.28</c:v>
                </c:pt>
                <c:pt idx="77">
                  <c:v>1.36</c:v>
                </c:pt>
                <c:pt idx="78">
                  <c:v>1.42</c:v>
                </c:pt>
                <c:pt idx="79">
                  <c:v>1.49</c:v>
                </c:pt>
                <c:pt idx="80">
                  <c:v>1.6</c:v>
                </c:pt>
                <c:pt idx="81">
                  <c:v>1.79</c:v>
                </c:pt>
                <c:pt idx="82">
                  <c:v>2.1</c:v>
                </c:pt>
                <c:pt idx="83">
                  <c:v>2.57</c:v>
                </c:pt>
                <c:pt idx="84">
                  <c:v>3.19</c:v>
                </c:pt>
                <c:pt idx="85">
                  <c:v>3.95</c:v>
                </c:pt>
                <c:pt idx="86">
                  <c:v>4.75</c:v>
                </c:pt>
                <c:pt idx="87">
                  <c:v>5.49</c:v>
                </c:pt>
                <c:pt idx="88">
                  <c:v>6.05</c:v>
                </c:pt>
                <c:pt idx="89">
                  <c:v>6.33</c:v>
                </c:pt>
                <c:pt idx="90">
                  <c:v>6.3</c:v>
                </c:pt>
                <c:pt idx="91">
                  <c:v>5.94</c:v>
                </c:pt>
                <c:pt idx="92">
                  <c:v>5.31</c:v>
                </c:pt>
                <c:pt idx="93">
                  <c:v>4.4800000000000004</c:v>
                </c:pt>
                <c:pt idx="94">
                  <c:v>3.57</c:v>
                </c:pt>
                <c:pt idx="95">
                  <c:v>2.7</c:v>
                </c:pt>
                <c:pt idx="96">
                  <c:v>1.97</c:v>
                </c:pt>
                <c:pt idx="97">
                  <c:v>1.43</c:v>
                </c:pt>
                <c:pt idx="98">
                  <c:v>1.07</c:v>
                </c:pt>
                <c:pt idx="99">
                  <c:v>0.85</c:v>
                </c:pt>
                <c:pt idx="100">
                  <c:v>0.7</c:v>
                </c:pt>
                <c:pt idx="101">
                  <c:v>0.55000000000000004</c:v>
                </c:pt>
                <c:pt idx="102">
                  <c:v>0.39</c:v>
                </c:pt>
                <c:pt idx="103">
                  <c:v>0.24</c:v>
                </c:pt>
                <c:pt idx="104">
                  <c:v>0.13</c:v>
                </c:pt>
                <c:pt idx="105">
                  <c:v>0.09</c:v>
                </c:pt>
                <c:pt idx="106">
                  <c:v>9.0999999999999998E-2</c:v>
                </c:pt>
                <c:pt idx="107">
                  <c:v>0.11</c:v>
                </c:pt>
                <c:pt idx="108">
                  <c:v>0.13</c:v>
                </c:pt>
                <c:pt idx="109">
                  <c:v>0.12</c:v>
                </c:pt>
                <c:pt idx="110">
                  <c:v>7.5999999999999998E-2</c:v>
                </c:pt>
                <c:pt idx="111">
                  <c:v>3.5999999999999997E-2</c:v>
                </c:pt>
                <c:pt idx="112">
                  <c:v>7.7999999999999996E-3</c:v>
                </c:pt>
                <c:pt idx="113">
                  <c:v>8.4999999999999995E-4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92-43AC-A5E2-2E2BDD3AB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Sheet1!$N$12:$N$127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6.0000000000000002E-6</c:v>
                </c:pt>
                <c:pt idx="10">
                  <c:v>1.8000000000000001E-4</c:v>
                </c:pt>
                <c:pt idx="11">
                  <c:v>1.1999999999999999E-3</c:v>
                </c:pt>
                <c:pt idx="12">
                  <c:v>3.5000000000000001E-3</c:v>
                </c:pt>
                <c:pt idx="13">
                  <c:v>7.4999999999999997E-3</c:v>
                </c:pt>
                <c:pt idx="14">
                  <c:v>1.2999999999999999E-2</c:v>
                </c:pt>
                <c:pt idx="15">
                  <c:v>2.1000000000000001E-2</c:v>
                </c:pt>
                <c:pt idx="16">
                  <c:v>0.03</c:v>
                </c:pt>
                <c:pt idx="17">
                  <c:v>4.2000000000000003E-2</c:v>
                </c:pt>
                <c:pt idx="18">
                  <c:v>5.5E-2</c:v>
                </c:pt>
                <c:pt idx="19">
                  <c:v>6.8000000000000005E-2</c:v>
                </c:pt>
                <c:pt idx="20">
                  <c:v>0.08</c:v>
                </c:pt>
                <c:pt idx="21">
                  <c:v>8.8999999999999996E-2</c:v>
                </c:pt>
                <c:pt idx="22">
                  <c:v>9.2999999999999999E-2</c:v>
                </c:pt>
                <c:pt idx="23">
                  <c:v>9.4E-2</c:v>
                </c:pt>
                <c:pt idx="24">
                  <c:v>9.1999999999999998E-2</c:v>
                </c:pt>
                <c:pt idx="25">
                  <c:v>8.8999999999999996E-2</c:v>
                </c:pt>
                <c:pt idx="26">
                  <c:v>8.4000000000000005E-2</c:v>
                </c:pt>
                <c:pt idx="27">
                  <c:v>0.08</c:v>
                </c:pt>
                <c:pt idx="28">
                  <c:v>7.8E-2</c:v>
                </c:pt>
                <c:pt idx="29">
                  <c:v>7.9000000000000001E-2</c:v>
                </c:pt>
                <c:pt idx="30">
                  <c:v>8.5000000000000006E-2</c:v>
                </c:pt>
                <c:pt idx="31">
                  <c:v>9.6000000000000002E-2</c:v>
                </c:pt>
                <c:pt idx="32">
                  <c:v>0.11</c:v>
                </c:pt>
                <c:pt idx="33">
                  <c:v>0.13</c:v>
                </c:pt>
                <c:pt idx="34">
                  <c:v>0.16</c:v>
                </c:pt>
                <c:pt idx="35">
                  <c:v>0.18</c:v>
                </c:pt>
                <c:pt idx="36">
                  <c:v>0.21</c:v>
                </c:pt>
                <c:pt idx="37">
                  <c:v>0.23</c:v>
                </c:pt>
                <c:pt idx="38">
                  <c:v>0.25</c:v>
                </c:pt>
                <c:pt idx="39">
                  <c:v>0.26</c:v>
                </c:pt>
                <c:pt idx="40">
                  <c:v>0.26</c:v>
                </c:pt>
                <c:pt idx="41">
                  <c:v>0.26</c:v>
                </c:pt>
                <c:pt idx="42">
                  <c:v>0.25</c:v>
                </c:pt>
                <c:pt idx="43">
                  <c:v>0.23</c:v>
                </c:pt>
                <c:pt idx="44">
                  <c:v>0.22</c:v>
                </c:pt>
                <c:pt idx="45">
                  <c:v>0.22</c:v>
                </c:pt>
                <c:pt idx="46">
                  <c:v>0.21</c:v>
                </c:pt>
                <c:pt idx="47">
                  <c:v>0.22</c:v>
                </c:pt>
                <c:pt idx="48">
                  <c:v>0.23</c:v>
                </c:pt>
                <c:pt idx="49">
                  <c:v>0.25</c:v>
                </c:pt>
                <c:pt idx="50">
                  <c:v>0.26</c:v>
                </c:pt>
                <c:pt idx="51">
                  <c:v>0.27</c:v>
                </c:pt>
                <c:pt idx="52">
                  <c:v>0.28000000000000003</c:v>
                </c:pt>
                <c:pt idx="53">
                  <c:v>0.27</c:v>
                </c:pt>
                <c:pt idx="54">
                  <c:v>0.27</c:v>
                </c:pt>
                <c:pt idx="55">
                  <c:v>0.26</c:v>
                </c:pt>
                <c:pt idx="56">
                  <c:v>0.25</c:v>
                </c:pt>
                <c:pt idx="57">
                  <c:v>0.23</c:v>
                </c:pt>
                <c:pt idx="58">
                  <c:v>0.22</c:v>
                </c:pt>
                <c:pt idx="59">
                  <c:v>0.21</c:v>
                </c:pt>
                <c:pt idx="60">
                  <c:v>0.19</c:v>
                </c:pt>
                <c:pt idx="61">
                  <c:v>0.18</c:v>
                </c:pt>
                <c:pt idx="62">
                  <c:v>0.19</c:v>
                </c:pt>
                <c:pt idx="63">
                  <c:v>0.21</c:v>
                </c:pt>
                <c:pt idx="64">
                  <c:v>0.26</c:v>
                </c:pt>
                <c:pt idx="65">
                  <c:v>0.31</c:v>
                </c:pt>
                <c:pt idx="66">
                  <c:v>0.34</c:v>
                </c:pt>
                <c:pt idx="67">
                  <c:v>0.31</c:v>
                </c:pt>
                <c:pt idx="68">
                  <c:v>0.23</c:v>
                </c:pt>
                <c:pt idx="69">
                  <c:v>0.14000000000000001</c:v>
                </c:pt>
                <c:pt idx="70">
                  <c:v>0.11</c:v>
                </c:pt>
                <c:pt idx="71">
                  <c:v>0.17</c:v>
                </c:pt>
                <c:pt idx="72">
                  <c:v>0.31</c:v>
                </c:pt>
                <c:pt idx="73">
                  <c:v>0.42</c:v>
                </c:pt>
                <c:pt idx="74">
                  <c:v>0.43</c:v>
                </c:pt>
                <c:pt idx="75">
                  <c:v>0.34</c:v>
                </c:pt>
                <c:pt idx="76">
                  <c:v>0.3</c:v>
                </c:pt>
                <c:pt idx="77">
                  <c:v>0.35</c:v>
                </c:pt>
                <c:pt idx="78">
                  <c:v>0.46</c:v>
                </c:pt>
                <c:pt idx="79">
                  <c:v>0.54</c:v>
                </c:pt>
                <c:pt idx="80">
                  <c:v>0.61</c:v>
                </c:pt>
                <c:pt idx="81">
                  <c:v>0.72</c:v>
                </c:pt>
                <c:pt idx="82">
                  <c:v>0.87</c:v>
                </c:pt>
                <c:pt idx="83">
                  <c:v>1.04</c:v>
                </c:pt>
                <c:pt idx="84">
                  <c:v>1.3</c:v>
                </c:pt>
                <c:pt idx="85">
                  <c:v>1.71</c:v>
                </c:pt>
                <c:pt idx="86">
                  <c:v>2.29</c:v>
                </c:pt>
                <c:pt idx="87">
                  <c:v>3.07</c:v>
                </c:pt>
                <c:pt idx="88">
                  <c:v>4.1399999999999997</c:v>
                </c:pt>
                <c:pt idx="89">
                  <c:v>5.56</c:v>
                </c:pt>
                <c:pt idx="90">
                  <c:v>7.23</c:v>
                </c:pt>
                <c:pt idx="91">
                  <c:v>8.77</c:v>
                </c:pt>
                <c:pt idx="92">
                  <c:v>9.68</c:v>
                </c:pt>
                <c:pt idx="93">
                  <c:v>9.59</c:v>
                </c:pt>
                <c:pt idx="94">
                  <c:v>8.4600000000000009</c:v>
                </c:pt>
                <c:pt idx="95">
                  <c:v>6.56</c:v>
                </c:pt>
                <c:pt idx="96">
                  <c:v>4.4400000000000004</c:v>
                </c:pt>
                <c:pt idx="97">
                  <c:v>2.77</c:v>
                </c:pt>
                <c:pt idx="98">
                  <c:v>1.94</c:v>
                </c:pt>
                <c:pt idx="99">
                  <c:v>1.79</c:v>
                </c:pt>
                <c:pt idx="100">
                  <c:v>1.76</c:v>
                </c:pt>
                <c:pt idx="101">
                  <c:v>1.31</c:v>
                </c:pt>
                <c:pt idx="102">
                  <c:v>0.61</c:v>
                </c:pt>
                <c:pt idx="103">
                  <c:v>0.23</c:v>
                </c:pt>
                <c:pt idx="104">
                  <c:v>8.1000000000000003E-2</c:v>
                </c:pt>
                <c:pt idx="105">
                  <c:v>9.1999999999999998E-3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B98-4E2E-854A-23F41C573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Sheet1!$M$12:$M$127</c:f>
              <c:numCache>
                <c:formatCode>0.00000</c:formatCode>
                <c:ptCount val="116"/>
                <c:pt idx="0">
                  <c:v>1.4999999999999999E-4</c:v>
                </c:pt>
                <c:pt idx="1">
                  <c:v>1.8000000000000001E-4</c:v>
                </c:pt>
                <c:pt idx="2">
                  <c:v>2.5999999999999998E-4</c:v>
                </c:pt>
                <c:pt idx="3">
                  <c:v>4.8000000000000001E-4</c:v>
                </c:pt>
                <c:pt idx="4">
                  <c:v>1E-3</c:v>
                </c:pt>
                <c:pt idx="5">
                  <c:v>2E-3</c:v>
                </c:pt>
                <c:pt idx="6">
                  <c:v>3.5000000000000001E-3</c:v>
                </c:pt>
                <c:pt idx="7">
                  <c:v>5.0000000000000001E-3</c:v>
                </c:pt>
                <c:pt idx="8">
                  <c:v>6.4999999999999997E-3</c:v>
                </c:pt>
                <c:pt idx="9">
                  <c:v>8.0999999999999996E-3</c:v>
                </c:pt>
                <c:pt idx="10">
                  <c:v>9.9000000000000008E-3</c:v>
                </c:pt>
                <c:pt idx="11">
                  <c:v>1.2E-2</c:v>
                </c:pt>
                <c:pt idx="12">
                  <c:v>1.4E-2</c:v>
                </c:pt>
                <c:pt idx="13">
                  <c:v>1.4999999999999999E-2</c:v>
                </c:pt>
                <c:pt idx="14">
                  <c:v>1.7999999999999999E-2</c:v>
                </c:pt>
                <c:pt idx="15">
                  <c:v>0.02</c:v>
                </c:pt>
                <c:pt idx="16">
                  <c:v>2.1999999999999999E-2</c:v>
                </c:pt>
                <c:pt idx="17">
                  <c:v>2.5000000000000001E-2</c:v>
                </c:pt>
                <c:pt idx="18">
                  <c:v>2.8000000000000001E-2</c:v>
                </c:pt>
                <c:pt idx="19">
                  <c:v>3.2000000000000001E-2</c:v>
                </c:pt>
                <c:pt idx="20">
                  <c:v>3.5999999999999997E-2</c:v>
                </c:pt>
                <c:pt idx="21">
                  <c:v>4.1000000000000002E-2</c:v>
                </c:pt>
                <c:pt idx="22">
                  <c:v>4.5999999999999999E-2</c:v>
                </c:pt>
                <c:pt idx="23">
                  <c:v>5.0999999999999997E-2</c:v>
                </c:pt>
                <c:pt idx="24">
                  <c:v>5.6000000000000001E-2</c:v>
                </c:pt>
                <c:pt idx="25">
                  <c:v>6.2E-2</c:v>
                </c:pt>
                <c:pt idx="26">
                  <c:v>6.9000000000000006E-2</c:v>
                </c:pt>
                <c:pt idx="27">
                  <c:v>7.6999999999999999E-2</c:v>
                </c:pt>
                <c:pt idx="28">
                  <c:v>8.5000000000000006E-2</c:v>
                </c:pt>
                <c:pt idx="29">
                  <c:v>9.4E-2</c:v>
                </c:pt>
                <c:pt idx="30">
                  <c:v>0.1</c:v>
                </c:pt>
                <c:pt idx="31">
                  <c:v>0.11</c:v>
                </c:pt>
                <c:pt idx="32">
                  <c:v>0.12</c:v>
                </c:pt>
                <c:pt idx="33">
                  <c:v>0.14000000000000001</c:v>
                </c:pt>
                <c:pt idx="34">
                  <c:v>0.15</c:v>
                </c:pt>
                <c:pt idx="35">
                  <c:v>0.16</c:v>
                </c:pt>
                <c:pt idx="36">
                  <c:v>0.17</c:v>
                </c:pt>
                <c:pt idx="37">
                  <c:v>0.18</c:v>
                </c:pt>
                <c:pt idx="38">
                  <c:v>0.19</c:v>
                </c:pt>
                <c:pt idx="39">
                  <c:v>0.2</c:v>
                </c:pt>
                <c:pt idx="40">
                  <c:v>0.21</c:v>
                </c:pt>
                <c:pt idx="41">
                  <c:v>0.22</c:v>
                </c:pt>
                <c:pt idx="42">
                  <c:v>0.22</c:v>
                </c:pt>
                <c:pt idx="43">
                  <c:v>0.23</c:v>
                </c:pt>
                <c:pt idx="44">
                  <c:v>0.23</c:v>
                </c:pt>
                <c:pt idx="45">
                  <c:v>0.23</c:v>
                </c:pt>
                <c:pt idx="46">
                  <c:v>0.23</c:v>
                </c:pt>
                <c:pt idx="47">
                  <c:v>0.24</c:v>
                </c:pt>
                <c:pt idx="48">
                  <c:v>0.24</c:v>
                </c:pt>
                <c:pt idx="49">
                  <c:v>0.24</c:v>
                </c:pt>
                <c:pt idx="50">
                  <c:v>0.24</c:v>
                </c:pt>
                <c:pt idx="51">
                  <c:v>0.24</c:v>
                </c:pt>
                <c:pt idx="52">
                  <c:v>0.25</c:v>
                </c:pt>
                <c:pt idx="53">
                  <c:v>0.25</c:v>
                </c:pt>
                <c:pt idx="54">
                  <c:v>0.25</c:v>
                </c:pt>
                <c:pt idx="55">
                  <c:v>0.26</c:v>
                </c:pt>
                <c:pt idx="56">
                  <c:v>0.26</c:v>
                </c:pt>
                <c:pt idx="57">
                  <c:v>0.27</c:v>
                </c:pt>
                <c:pt idx="58">
                  <c:v>0.28000000000000003</c:v>
                </c:pt>
                <c:pt idx="59">
                  <c:v>0.28999999999999998</c:v>
                </c:pt>
                <c:pt idx="60">
                  <c:v>0.3</c:v>
                </c:pt>
                <c:pt idx="61">
                  <c:v>0.31</c:v>
                </c:pt>
                <c:pt idx="62">
                  <c:v>0.33</c:v>
                </c:pt>
                <c:pt idx="63">
                  <c:v>0.36</c:v>
                </c:pt>
                <c:pt idx="64">
                  <c:v>0.39</c:v>
                </c:pt>
                <c:pt idx="65">
                  <c:v>0.41</c:v>
                </c:pt>
                <c:pt idx="66">
                  <c:v>0.44</c:v>
                </c:pt>
                <c:pt idx="67">
                  <c:v>0.46</c:v>
                </c:pt>
                <c:pt idx="68">
                  <c:v>0.49</c:v>
                </c:pt>
                <c:pt idx="69">
                  <c:v>0.51</c:v>
                </c:pt>
                <c:pt idx="70">
                  <c:v>0.55000000000000004</c:v>
                </c:pt>
                <c:pt idx="71">
                  <c:v>0.61</c:v>
                </c:pt>
                <c:pt idx="72">
                  <c:v>0.68</c:v>
                </c:pt>
                <c:pt idx="73">
                  <c:v>0.77</c:v>
                </c:pt>
                <c:pt idx="74">
                  <c:v>0.86</c:v>
                </c:pt>
                <c:pt idx="75">
                  <c:v>0.93</c:v>
                </c:pt>
                <c:pt idx="76">
                  <c:v>0.99</c:v>
                </c:pt>
                <c:pt idx="77">
                  <c:v>1.01</c:v>
                </c:pt>
                <c:pt idx="78">
                  <c:v>1.01</c:v>
                </c:pt>
                <c:pt idx="79">
                  <c:v>1.04</c:v>
                </c:pt>
                <c:pt idx="80">
                  <c:v>1.1599999999999999</c:v>
                </c:pt>
                <c:pt idx="81">
                  <c:v>1.44</c:v>
                </c:pt>
                <c:pt idx="82">
                  <c:v>1.96</c:v>
                </c:pt>
                <c:pt idx="83">
                  <c:v>2.77</c:v>
                </c:pt>
                <c:pt idx="84">
                  <c:v>3.85</c:v>
                </c:pt>
                <c:pt idx="85">
                  <c:v>5.09</c:v>
                </c:pt>
                <c:pt idx="86">
                  <c:v>6.28</c:v>
                </c:pt>
                <c:pt idx="87">
                  <c:v>7.21</c:v>
                </c:pt>
                <c:pt idx="88">
                  <c:v>7.67</c:v>
                </c:pt>
                <c:pt idx="89">
                  <c:v>7.59</c:v>
                </c:pt>
                <c:pt idx="90">
                  <c:v>7.02</c:v>
                </c:pt>
                <c:pt idx="91">
                  <c:v>6.09</c:v>
                </c:pt>
                <c:pt idx="92">
                  <c:v>4.99</c:v>
                </c:pt>
                <c:pt idx="93">
                  <c:v>3.89</c:v>
                </c:pt>
                <c:pt idx="94">
                  <c:v>2.91</c:v>
                </c:pt>
                <c:pt idx="95">
                  <c:v>2.12</c:v>
                </c:pt>
                <c:pt idx="96">
                  <c:v>1.55</c:v>
                </c:pt>
                <c:pt idx="97">
                  <c:v>1.18</c:v>
                </c:pt>
                <c:pt idx="98">
                  <c:v>0.96</c:v>
                </c:pt>
                <c:pt idx="99">
                  <c:v>0.83</c:v>
                </c:pt>
                <c:pt idx="100">
                  <c:v>0.73</c:v>
                </c:pt>
                <c:pt idx="101">
                  <c:v>0.6</c:v>
                </c:pt>
                <c:pt idx="102">
                  <c:v>0.44</c:v>
                </c:pt>
                <c:pt idx="103">
                  <c:v>0.28000000000000003</c:v>
                </c:pt>
                <c:pt idx="104">
                  <c:v>0.16</c:v>
                </c:pt>
                <c:pt idx="105">
                  <c:v>9.8000000000000004E-2</c:v>
                </c:pt>
                <c:pt idx="106">
                  <c:v>7.9000000000000001E-2</c:v>
                </c:pt>
                <c:pt idx="107">
                  <c:v>8.2000000000000003E-2</c:v>
                </c:pt>
                <c:pt idx="108">
                  <c:v>9.2999999999999999E-2</c:v>
                </c:pt>
                <c:pt idx="109">
                  <c:v>0.11</c:v>
                </c:pt>
                <c:pt idx="110">
                  <c:v>0.12</c:v>
                </c:pt>
                <c:pt idx="111">
                  <c:v>0.15</c:v>
                </c:pt>
                <c:pt idx="112">
                  <c:v>0.18</c:v>
                </c:pt>
                <c:pt idx="113">
                  <c:v>0.19</c:v>
                </c:pt>
                <c:pt idx="114">
                  <c:v>0.19</c:v>
                </c:pt>
                <c:pt idx="115">
                  <c:v>0.21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D33-4A95-B20F-FAA60D5FC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Sheet1!$L$12:$L$127</c:f>
              <c:numCache>
                <c:formatCode>0.00000</c:formatCode>
                <c:ptCount val="116"/>
                <c:pt idx="0">
                  <c:v>2.1000000000000001E-4</c:v>
                </c:pt>
                <c:pt idx="1">
                  <c:v>2.5999999999999998E-4</c:v>
                </c:pt>
                <c:pt idx="2">
                  <c:v>4.0999999999999999E-4</c:v>
                </c:pt>
                <c:pt idx="3">
                  <c:v>7.9000000000000001E-4</c:v>
                </c:pt>
                <c:pt idx="4">
                  <c:v>1.6999999999999999E-3</c:v>
                </c:pt>
                <c:pt idx="5">
                  <c:v>3.3E-3</c:v>
                </c:pt>
                <c:pt idx="6">
                  <c:v>5.7999999999999996E-3</c:v>
                </c:pt>
                <c:pt idx="7">
                  <c:v>8.8999999999999999E-3</c:v>
                </c:pt>
                <c:pt idx="8">
                  <c:v>1.2E-2</c:v>
                </c:pt>
                <c:pt idx="9">
                  <c:v>1.6E-2</c:v>
                </c:pt>
                <c:pt idx="10">
                  <c:v>2.1000000000000001E-2</c:v>
                </c:pt>
                <c:pt idx="11">
                  <c:v>2.7E-2</c:v>
                </c:pt>
                <c:pt idx="12">
                  <c:v>3.3000000000000002E-2</c:v>
                </c:pt>
                <c:pt idx="13">
                  <c:v>0.04</c:v>
                </c:pt>
                <c:pt idx="14">
                  <c:v>4.5999999999999999E-2</c:v>
                </c:pt>
                <c:pt idx="15">
                  <c:v>5.3999999999999999E-2</c:v>
                </c:pt>
                <c:pt idx="16">
                  <c:v>6.2E-2</c:v>
                </c:pt>
                <c:pt idx="17">
                  <c:v>7.0000000000000007E-2</c:v>
                </c:pt>
                <c:pt idx="18">
                  <c:v>7.8E-2</c:v>
                </c:pt>
                <c:pt idx="19">
                  <c:v>8.6999999999999994E-2</c:v>
                </c:pt>
                <c:pt idx="20">
                  <c:v>9.4E-2</c:v>
                </c:pt>
                <c:pt idx="21">
                  <c:v>9.9000000000000005E-2</c:v>
                </c:pt>
                <c:pt idx="22">
                  <c:v>0.1</c:v>
                </c:pt>
                <c:pt idx="23">
                  <c:v>0.1</c:v>
                </c:pt>
                <c:pt idx="24">
                  <c:v>0.11</c:v>
                </c:pt>
                <c:pt idx="25">
                  <c:v>0.11</c:v>
                </c:pt>
                <c:pt idx="26">
                  <c:v>0.11</c:v>
                </c:pt>
                <c:pt idx="27">
                  <c:v>0.11</c:v>
                </c:pt>
                <c:pt idx="28">
                  <c:v>0.12</c:v>
                </c:pt>
                <c:pt idx="29">
                  <c:v>0.13</c:v>
                </c:pt>
                <c:pt idx="30">
                  <c:v>0.15</c:v>
                </c:pt>
                <c:pt idx="31">
                  <c:v>0.17</c:v>
                </c:pt>
                <c:pt idx="32">
                  <c:v>0.19</c:v>
                </c:pt>
                <c:pt idx="33">
                  <c:v>0.22</c:v>
                </c:pt>
                <c:pt idx="34">
                  <c:v>0.26</c:v>
                </c:pt>
                <c:pt idx="35">
                  <c:v>0.28999999999999998</c:v>
                </c:pt>
                <c:pt idx="36">
                  <c:v>0.33</c:v>
                </c:pt>
                <c:pt idx="37">
                  <c:v>0.37</c:v>
                </c:pt>
                <c:pt idx="38">
                  <c:v>0.41</c:v>
                </c:pt>
                <c:pt idx="39">
                  <c:v>0.44</c:v>
                </c:pt>
                <c:pt idx="40">
                  <c:v>0.47</c:v>
                </c:pt>
                <c:pt idx="41">
                  <c:v>0.49</c:v>
                </c:pt>
                <c:pt idx="42">
                  <c:v>0.52</c:v>
                </c:pt>
                <c:pt idx="43">
                  <c:v>0.53</c:v>
                </c:pt>
                <c:pt idx="44">
                  <c:v>0.55000000000000004</c:v>
                </c:pt>
                <c:pt idx="45">
                  <c:v>0.56999999999999995</c:v>
                </c:pt>
                <c:pt idx="46">
                  <c:v>0.59</c:v>
                </c:pt>
                <c:pt idx="47">
                  <c:v>0.61</c:v>
                </c:pt>
                <c:pt idx="48">
                  <c:v>0.63</c:v>
                </c:pt>
                <c:pt idx="49">
                  <c:v>0.65</c:v>
                </c:pt>
                <c:pt idx="50">
                  <c:v>0.68</c:v>
                </c:pt>
                <c:pt idx="51">
                  <c:v>0.7</c:v>
                </c:pt>
                <c:pt idx="52">
                  <c:v>0.71</c:v>
                </c:pt>
                <c:pt idx="53">
                  <c:v>0.72</c:v>
                </c:pt>
                <c:pt idx="54">
                  <c:v>0.73</c:v>
                </c:pt>
                <c:pt idx="55">
                  <c:v>0.73</c:v>
                </c:pt>
                <c:pt idx="56">
                  <c:v>0.73</c:v>
                </c:pt>
                <c:pt idx="57">
                  <c:v>0.72</c:v>
                </c:pt>
                <c:pt idx="58">
                  <c:v>0.72</c:v>
                </c:pt>
                <c:pt idx="59">
                  <c:v>0.71</c:v>
                </c:pt>
                <c:pt idx="60">
                  <c:v>0.7</c:v>
                </c:pt>
                <c:pt idx="61">
                  <c:v>0.71</c:v>
                </c:pt>
                <c:pt idx="62">
                  <c:v>0.74</c:v>
                </c:pt>
                <c:pt idx="63">
                  <c:v>0.8</c:v>
                </c:pt>
                <c:pt idx="64">
                  <c:v>0.87</c:v>
                </c:pt>
                <c:pt idx="65">
                  <c:v>0.92</c:v>
                </c:pt>
                <c:pt idx="66">
                  <c:v>0.91</c:v>
                </c:pt>
                <c:pt idx="67">
                  <c:v>0.85</c:v>
                </c:pt>
                <c:pt idx="68">
                  <c:v>0.77</c:v>
                </c:pt>
                <c:pt idx="69">
                  <c:v>0.71</c:v>
                </c:pt>
                <c:pt idx="70">
                  <c:v>0.71</c:v>
                </c:pt>
                <c:pt idx="71">
                  <c:v>0.76</c:v>
                </c:pt>
                <c:pt idx="72">
                  <c:v>0.86</c:v>
                </c:pt>
                <c:pt idx="73">
                  <c:v>0.94</c:v>
                </c:pt>
                <c:pt idx="74">
                  <c:v>0.97</c:v>
                </c:pt>
                <c:pt idx="75">
                  <c:v>0.95</c:v>
                </c:pt>
                <c:pt idx="76">
                  <c:v>0.89</c:v>
                </c:pt>
                <c:pt idx="77">
                  <c:v>0.82</c:v>
                </c:pt>
                <c:pt idx="78">
                  <c:v>0.78</c:v>
                </c:pt>
                <c:pt idx="79">
                  <c:v>0.77</c:v>
                </c:pt>
                <c:pt idx="80">
                  <c:v>0.79</c:v>
                </c:pt>
                <c:pt idx="81">
                  <c:v>0.81</c:v>
                </c:pt>
                <c:pt idx="82">
                  <c:v>0.83</c:v>
                </c:pt>
                <c:pt idx="83">
                  <c:v>0.84</c:v>
                </c:pt>
                <c:pt idx="84">
                  <c:v>0.86</c:v>
                </c:pt>
                <c:pt idx="85">
                  <c:v>0.93</c:v>
                </c:pt>
                <c:pt idx="86">
                  <c:v>1.08</c:v>
                </c:pt>
                <c:pt idx="87">
                  <c:v>1.36</c:v>
                </c:pt>
                <c:pt idx="88">
                  <c:v>1.82</c:v>
                </c:pt>
                <c:pt idx="89">
                  <c:v>2.5</c:v>
                </c:pt>
                <c:pt idx="90">
                  <c:v>3.37</c:v>
                </c:pt>
                <c:pt idx="91">
                  <c:v>4.33</c:v>
                </c:pt>
                <c:pt idx="92">
                  <c:v>5.23</c:v>
                </c:pt>
                <c:pt idx="93">
                  <c:v>5.88</c:v>
                </c:pt>
                <c:pt idx="94">
                  <c:v>6.14</c:v>
                </c:pt>
                <c:pt idx="95">
                  <c:v>5.98</c:v>
                </c:pt>
                <c:pt idx="96">
                  <c:v>5.44</c:v>
                </c:pt>
                <c:pt idx="97">
                  <c:v>4.6500000000000004</c:v>
                </c:pt>
                <c:pt idx="98">
                  <c:v>3.76</c:v>
                </c:pt>
                <c:pt idx="99">
                  <c:v>2.89</c:v>
                </c:pt>
                <c:pt idx="100">
                  <c:v>2.13</c:v>
                </c:pt>
                <c:pt idx="101">
                  <c:v>1.52</c:v>
                </c:pt>
                <c:pt idx="102">
                  <c:v>1.06</c:v>
                </c:pt>
                <c:pt idx="103">
                  <c:v>0.74</c:v>
                </c:pt>
                <c:pt idx="104">
                  <c:v>0.52</c:v>
                </c:pt>
                <c:pt idx="105">
                  <c:v>0.37</c:v>
                </c:pt>
                <c:pt idx="106">
                  <c:v>0.25</c:v>
                </c:pt>
                <c:pt idx="107">
                  <c:v>0.14000000000000001</c:v>
                </c:pt>
                <c:pt idx="108">
                  <c:v>5.7000000000000002E-2</c:v>
                </c:pt>
                <c:pt idx="109">
                  <c:v>1.2E-2</c:v>
                </c:pt>
                <c:pt idx="110">
                  <c:v>9.8999999999999999E-4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80-4968-84E8-69C462107E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Sheet1!$O$12:$O$127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1.4E-5</c:v>
                </c:pt>
                <c:pt idx="12">
                  <c:v>5.5000000000000003E-4</c:v>
                </c:pt>
                <c:pt idx="13">
                  <c:v>3.8999999999999998E-3</c:v>
                </c:pt>
                <c:pt idx="14">
                  <c:v>1.2E-2</c:v>
                </c:pt>
                <c:pt idx="15">
                  <c:v>2.4E-2</c:v>
                </c:pt>
                <c:pt idx="16">
                  <c:v>4.1000000000000002E-2</c:v>
                </c:pt>
                <c:pt idx="17">
                  <c:v>6.3E-2</c:v>
                </c:pt>
                <c:pt idx="18">
                  <c:v>9.1999999999999998E-2</c:v>
                </c:pt>
                <c:pt idx="19">
                  <c:v>0.12</c:v>
                </c:pt>
                <c:pt idx="20">
                  <c:v>0.15</c:v>
                </c:pt>
                <c:pt idx="21">
                  <c:v>0.17</c:v>
                </c:pt>
                <c:pt idx="22">
                  <c:v>0.18</c:v>
                </c:pt>
                <c:pt idx="23">
                  <c:v>0.18</c:v>
                </c:pt>
                <c:pt idx="24">
                  <c:v>0.17</c:v>
                </c:pt>
                <c:pt idx="25">
                  <c:v>0.16</c:v>
                </c:pt>
                <c:pt idx="26">
                  <c:v>0.14000000000000001</c:v>
                </c:pt>
                <c:pt idx="27">
                  <c:v>0.12</c:v>
                </c:pt>
                <c:pt idx="28">
                  <c:v>0.11</c:v>
                </c:pt>
                <c:pt idx="29">
                  <c:v>9.6000000000000002E-2</c:v>
                </c:pt>
                <c:pt idx="30">
                  <c:v>9.7000000000000003E-2</c:v>
                </c:pt>
                <c:pt idx="31">
                  <c:v>0.11</c:v>
                </c:pt>
                <c:pt idx="32">
                  <c:v>0.14000000000000001</c:v>
                </c:pt>
                <c:pt idx="33">
                  <c:v>0.17</c:v>
                </c:pt>
                <c:pt idx="34">
                  <c:v>0.22</c:v>
                </c:pt>
                <c:pt idx="35">
                  <c:v>0.28000000000000003</c:v>
                </c:pt>
                <c:pt idx="36">
                  <c:v>0.33</c:v>
                </c:pt>
                <c:pt idx="37">
                  <c:v>0.38</c:v>
                </c:pt>
                <c:pt idx="38">
                  <c:v>0.42</c:v>
                </c:pt>
                <c:pt idx="39">
                  <c:v>0.45</c:v>
                </c:pt>
                <c:pt idx="40">
                  <c:v>0.45</c:v>
                </c:pt>
                <c:pt idx="41">
                  <c:v>0.44</c:v>
                </c:pt>
                <c:pt idx="42">
                  <c:v>0.42</c:v>
                </c:pt>
                <c:pt idx="43">
                  <c:v>0.39</c:v>
                </c:pt>
                <c:pt idx="44">
                  <c:v>0.37</c:v>
                </c:pt>
                <c:pt idx="45">
                  <c:v>0.35</c:v>
                </c:pt>
                <c:pt idx="46">
                  <c:v>0.35</c:v>
                </c:pt>
                <c:pt idx="47">
                  <c:v>0.36</c:v>
                </c:pt>
                <c:pt idx="48">
                  <c:v>0.38</c:v>
                </c:pt>
                <c:pt idx="49">
                  <c:v>0.42</c:v>
                </c:pt>
                <c:pt idx="50">
                  <c:v>0.44</c:v>
                </c:pt>
                <c:pt idx="51">
                  <c:v>0.46</c:v>
                </c:pt>
                <c:pt idx="52">
                  <c:v>0.47</c:v>
                </c:pt>
                <c:pt idx="53">
                  <c:v>0.46</c:v>
                </c:pt>
                <c:pt idx="54">
                  <c:v>0.44</c:v>
                </c:pt>
                <c:pt idx="55">
                  <c:v>0.41</c:v>
                </c:pt>
                <c:pt idx="56">
                  <c:v>0.39</c:v>
                </c:pt>
                <c:pt idx="57">
                  <c:v>0.38</c:v>
                </c:pt>
                <c:pt idx="58">
                  <c:v>0.36</c:v>
                </c:pt>
                <c:pt idx="59">
                  <c:v>0.34</c:v>
                </c:pt>
                <c:pt idx="60">
                  <c:v>0.31</c:v>
                </c:pt>
                <c:pt idx="61">
                  <c:v>0.28000000000000003</c:v>
                </c:pt>
                <c:pt idx="62">
                  <c:v>0.27</c:v>
                </c:pt>
                <c:pt idx="63">
                  <c:v>0.3</c:v>
                </c:pt>
                <c:pt idx="64">
                  <c:v>0.39</c:v>
                </c:pt>
                <c:pt idx="65">
                  <c:v>0.5</c:v>
                </c:pt>
                <c:pt idx="66">
                  <c:v>0.57999999999999996</c:v>
                </c:pt>
                <c:pt idx="67">
                  <c:v>0.54</c:v>
                </c:pt>
                <c:pt idx="68">
                  <c:v>0.38</c:v>
                </c:pt>
                <c:pt idx="69">
                  <c:v>0.19</c:v>
                </c:pt>
                <c:pt idx="70">
                  <c:v>0.13</c:v>
                </c:pt>
                <c:pt idx="71">
                  <c:v>0.25</c:v>
                </c:pt>
                <c:pt idx="72">
                  <c:v>0.52</c:v>
                </c:pt>
                <c:pt idx="73">
                  <c:v>0.76</c:v>
                </c:pt>
                <c:pt idx="74">
                  <c:v>0.73</c:v>
                </c:pt>
                <c:pt idx="75">
                  <c:v>0.52</c:v>
                </c:pt>
                <c:pt idx="76">
                  <c:v>0.42</c:v>
                </c:pt>
                <c:pt idx="77">
                  <c:v>0.55000000000000004</c:v>
                </c:pt>
                <c:pt idx="78">
                  <c:v>0.74</c:v>
                </c:pt>
                <c:pt idx="79">
                  <c:v>0.78</c:v>
                </c:pt>
                <c:pt idx="80">
                  <c:v>0.78</c:v>
                </c:pt>
                <c:pt idx="81">
                  <c:v>0.93</c:v>
                </c:pt>
                <c:pt idx="82">
                  <c:v>1.19</c:v>
                </c:pt>
                <c:pt idx="83">
                  <c:v>1.55</c:v>
                </c:pt>
                <c:pt idx="84">
                  <c:v>2.23</c:v>
                </c:pt>
                <c:pt idx="85">
                  <c:v>3.55</c:v>
                </c:pt>
                <c:pt idx="86">
                  <c:v>5.61</c:v>
                </c:pt>
                <c:pt idx="87">
                  <c:v>8.01</c:v>
                </c:pt>
                <c:pt idx="88">
                  <c:v>9.89</c:v>
                </c:pt>
                <c:pt idx="89">
                  <c:v>10.5</c:v>
                </c:pt>
                <c:pt idx="90">
                  <c:v>9.77</c:v>
                </c:pt>
                <c:pt idx="91">
                  <c:v>8.01</c:v>
                </c:pt>
                <c:pt idx="92">
                  <c:v>5.96</c:v>
                </c:pt>
                <c:pt idx="93">
                  <c:v>4.26</c:v>
                </c:pt>
                <c:pt idx="94">
                  <c:v>3.08</c:v>
                </c:pt>
                <c:pt idx="95">
                  <c:v>2.08</c:v>
                </c:pt>
                <c:pt idx="96">
                  <c:v>0.8</c:v>
                </c:pt>
                <c:pt idx="97">
                  <c:v>6.8000000000000005E-2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D5-4E4C-BF72-70A169EA7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Sheet1!$P$12:$P$127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6.0000000000000002E-6</c:v>
                </c:pt>
                <c:pt idx="10">
                  <c:v>2.1000000000000001E-4</c:v>
                </c:pt>
                <c:pt idx="11">
                  <c:v>1.5E-3</c:v>
                </c:pt>
                <c:pt idx="12">
                  <c:v>4.4000000000000003E-3</c:v>
                </c:pt>
                <c:pt idx="13">
                  <c:v>9.1000000000000004E-3</c:v>
                </c:pt>
                <c:pt idx="14">
                  <c:v>1.6E-2</c:v>
                </c:pt>
                <c:pt idx="15">
                  <c:v>2.5000000000000001E-2</c:v>
                </c:pt>
                <c:pt idx="16">
                  <c:v>3.5999999999999997E-2</c:v>
                </c:pt>
                <c:pt idx="17">
                  <c:v>4.9000000000000002E-2</c:v>
                </c:pt>
                <c:pt idx="18">
                  <c:v>6.3E-2</c:v>
                </c:pt>
                <c:pt idx="19">
                  <c:v>7.6999999999999999E-2</c:v>
                </c:pt>
                <c:pt idx="20">
                  <c:v>8.8999999999999996E-2</c:v>
                </c:pt>
                <c:pt idx="21">
                  <c:v>9.6000000000000002E-2</c:v>
                </c:pt>
                <c:pt idx="22">
                  <c:v>9.8000000000000004E-2</c:v>
                </c:pt>
                <c:pt idx="23">
                  <c:v>9.5000000000000001E-2</c:v>
                </c:pt>
                <c:pt idx="24">
                  <c:v>0.09</c:v>
                </c:pt>
                <c:pt idx="25">
                  <c:v>8.2000000000000003E-2</c:v>
                </c:pt>
                <c:pt idx="26">
                  <c:v>7.2999999999999995E-2</c:v>
                </c:pt>
                <c:pt idx="27">
                  <c:v>6.6000000000000003E-2</c:v>
                </c:pt>
                <c:pt idx="28">
                  <c:v>6.2E-2</c:v>
                </c:pt>
                <c:pt idx="29">
                  <c:v>6.4000000000000001E-2</c:v>
                </c:pt>
                <c:pt idx="30">
                  <c:v>7.1999999999999995E-2</c:v>
                </c:pt>
                <c:pt idx="31">
                  <c:v>8.7999999999999995E-2</c:v>
                </c:pt>
                <c:pt idx="32">
                  <c:v>0.11</c:v>
                </c:pt>
                <c:pt idx="33">
                  <c:v>0.14000000000000001</c:v>
                </c:pt>
                <c:pt idx="34">
                  <c:v>0.18</c:v>
                </c:pt>
                <c:pt idx="35">
                  <c:v>0.22</c:v>
                </c:pt>
                <c:pt idx="36">
                  <c:v>0.26</c:v>
                </c:pt>
                <c:pt idx="37">
                  <c:v>0.28999999999999998</c:v>
                </c:pt>
                <c:pt idx="38">
                  <c:v>0.31</c:v>
                </c:pt>
                <c:pt idx="39">
                  <c:v>0.32</c:v>
                </c:pt>
                <c:pt idx="40">
                  <c:v>0.33</c:v>
                </c:pt>
                <c:pt idx="41">
                  <c:v>0.32</c:v>
                </c:pt>
                <c:pt idx="42">
                  <c:v>0.3</c:v>
                </c:pt>
                <c:pt idx="43">
                  <c:v>0.28000000000000003</c:v>
                </c:pt>
                <c:pt idx="44">
                  <c:v>0.26</c:v>
                </c:pt>
                <c:pt idx="45">
                  <c:v>0.25</c:v>
                </c:pt>
                <c:pt idx="46">
                  <c:v>0.24</c:v>
                </c:pt>
                <c:pt idx="47">
                  <c:v>0.25</c:v>
                </c:pt>
                <c:pt idx="48">
                  <c:v>0.26</c:v>
                </c:pt>
                <c:pt idx="49">
                  <c:v>0.27</c:v>
                </c:pt>
                <c:pt idx="50">
                  <c:v>0.28999999999999998</c:v>
                </c:pt>
                <c:pt idx="51">
                  <c:v>0.3</c:v>
                </c:pt>
                <c:pt idx="52">
                  <c:v>0.31</c:v>
                </c:pt>
                <c:pt idx="53">
                  <c:v>0.31</c:v>
                </c:pt>
                <c:pt idx="54">
                  <c:v>0.3</c:v>
                </c:pt>
                <c:pt idx="55">
                  <c:v>0.28999999999999998</c:v>
                </c:pt>
                <c:pt idx="56">
                  <c:v>0.28000000000000003</c:v>
                </c:pt>
                <c:pt idx="57">
                  <c:v>0.27</c:v>
                </c:pt>
                <c:pt idx="58">
                  <c:v>0.26</c:v>
                </c:pt>
                <c:pt idx="59">
                  <c:v>0.25</c:v>
                </c:pt>
                <c:pt idx="60">
                  <c:v>0.23</c:v>
                </c:pt>
                <c:pt idx="61">
                  <c:v>0.23</c:v>
                </c:pt>
                <c:pt idx="62">
                  <c:v>0.24</c:v>
                </c:pt>
                <c:pt idx="63">
                  <c:v>0.28000000000000003</c:v>
                </c:pt>
                <c:pt idx="64">
                  <c:v>0.34</c:v>
                </c:pt>
                <c:pt idx="65">
                  <c:v>0.41</c:v>
                </c:pt>
                <c:pt idx="66">
                  <c:v>0.46</c:v>
                </c:pt>
                <c:pt idx="67">
                  <c:v>0.45</c:v>
                </c:pt>
                <c:pt idx="68">
                  <c:v>0.37</c:v>
                </c:pt>
                <c:pt idx="69">
                  <c:v>0.28000000000000003</c:v>
                </c:pt>
                <c:pt idx="70">
                  <c:v>0.27</c:v>
                </c:pt>
                <c:pt idx="71">
                  <c:v>0.37</c:v>
                </c:pt>
                <c:pt idx="72">
                  <c:v>0.56000000000000005</c:v>
                </c:pt>
                <c:pt idx="73">
                  <c:v>0.72</c:v>
                </c:pt>
                <c:pt idx="74">
                  <c:v>0.74</c:v>
                </c:pt>
                <c:pt idx="75">
                  <c:v>0.65</c:v>
                </c:pt>
                <c:pt idx="76">
                  <c:v>0.6</c:v>
                </c:pt>
                <c:pt idx="77">
                  <c:v>0.69</c:v>
                </c:pt>
                <c:pt idx="78">
                  <c:v>0.86</c:v>
                </c:pt>
                <c:pt idx="79">
                  <c:v>0.99</c:v>
                </c:pt>
                <c:pt idx="80">
                  <c:v>1.0900000000000001</c:v>
                </c:pt>
                <c:pt idx="81">
                  <c:v>1.24</c:v>
                </c:pt>
                <c:pt idx="82">
                  <c:v>1.48</c:v>
                </c:pt>
                <c:pt idx="83">
                  <c:v>1.96</c:v>
                </c:pt>
                <c:pt idx="84">
                  <c:v>2.91</c:v>
                </c:pt>
                <c:pt idx="85">
                  <c:v>4.46</c:v>
                </c:pt>
                <c:pt idx="86">
                  <c:v>6.39</c:v>
                </c:pt>
                <c:pt idx="87">
                  <c:v>8.14</c:v>
                </c:pt>
                <c:pt idx="88">
                  <c:v>9.11</c:v>
                </c:pt>
                <c:pt idx="89">
                  <c:v>9.0299999999999994</c:v>
                </c:pt>
                <c:pt idx="90">
                  <c:v>8.0399999999999991</c:v>
                </c:pt>
                <c:pt idx="91">
                  <c:v>6.63</c:v>
                </c:pt>
                <c:pt idx="92">
                  <c:v>5.26</c:v>
                </c:pt>
                <c:pt idx="93">
                  <c:v>4.21</c:v>
                </c:pt>
                <c:pt idx="94">
                  <c:v>3.38</c:v>
                </c:pt>
                <c:pt idx="95">
                  <c:v>2.4700000000000002</c:v>
                </c:pt>
                <c:pt idx="96">
                  <c:v>1.43</c:v>
                </c:pt>
                <c:pt idx="97">
                  <c:v>0.65</c:v>
                </c:pt>
                <c:pt idx="98">
                  <c:v>0.5</c:v>
                </c:pt>
                <c:pt idx="99">
                  <c:v>1</c:v>
                </c:pt>
                <c:pt idx="100">
                  <c:v>1.43</c:v>
                </c:pt>
                <c:pt idx="101">
                  <c:v>0.71</c:v>
                </c:pt>
                <c:pt idx="102">
                  <c:v>6.3E-2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58-4529-862B-ACD43FF541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LP2-15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Sheet1!$Q$12:$Q$127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1.68E-7</c:v>
                </c:pt>
                <c:pt idx="3">
                  <c:v>5.0000000000000004E-6</c:v>
                </c:pt>
                <c:pt idx="4">
                  <c:v>3.8999999999999999E-5</c:v>
                </c:pt>
                <c:pt idx="5">
                  <c:v>1.6000000000000001E-4</c:v>
                </c:pt>
                <c:pt idx="6">
                  <c:v>4.2000000000000002E-4</c:v>
                </c:pt>
                <c:pt idx="7">
                  <c:v>8.9999999999999998E-4</c:v>
                </c:pt>
                <c:pt idx="8">
                  <c:v>1.6999999999999999E-3</c:v>
                </c:pt>
                <c:pt idx="9">
                  <c:v>3.0000000000000001E-3</c:v>
                </c:pt>
                <c:pt idx="10">
                  <c:v>4.7000000000000002E-3</c:v>
                </c:pt>
                <c:pt idx="11">
                  <c:v>6.7999999999999996E-3</c:v>
                </c:pt>
                <c:pt idx="12">
                  <c:v>8.9999999999999993E-3</c:v>
                </c:pt>
                <c:pt idx="13">
                  <c:v>1.2E-2</c:v>
                </c:pt>
                <c:pt idx="14">
                  <c:v>1.4E-2</c:v>
                </c:pt>
                <c:pt idx="15">
                  <c:v>1.7000000000000001E-2</c:v>
                </c:pt>
                <c:pt idx="16">
                  <c:v>0.02</c:v>
                </c:pt>
                <c:pt idx="17">
                  <c:v>2.3E-2</c:v>
                </c:pt>
                <c:pt idx="18">
                  <c:v>2.5000000000000001E-2</c:v>
                </c:pt>
                <c:pt idx="19">
                  <c:v>2.8000000000000001E-2</c:v>
                </c:pt>
                <c:pt idx="20">
                  <c:v>2.9000000000000001E-2</c:v>
                </c:pt>
                <c:pt idx="21">
                  <c:v>2.9000000000000001E-2</c:v>
                </c:pt>
                <c:pt idx="22">
                  <c:v>2.8000000000000001E-2</c:v>
                </c:pt>
                <c:pt idx="23">
                  <c:v>2.7E-2</c:v>
                </c:pt>
                <c:pt idx="24">
                  <c:v>2.5999999999999999E-2</c:v>
                </c:pt>
                <c:pt idx="25">
                  <c:v>2.5999999999999999E-2</c:v>
                </c:pt>
                <c:pt idx="26">
                  <c:v>2.5999999999999999E-2</c:v>
                </c:pt>
                <c:pt idx="27">
                  <c:v>2.9000000000000001E-2</c:v>
                </c:pt>
                <c:pt idx="28">
                  <c:v>3.3000000000000002E-2</c:v>
                </c:pt>
                <c:pt idx="29">
                  <c:v>0.04</c:v>
                </c:pt>
                <c:pt idx="30">
                  <c:v>5.0999999999999997E-2</c:v>
                </c:pt>
                <c:pt idx="31">
                  <c:v>6.4000000000000001E-2</c:v>
                </c:pt>
                <c:pt idx="32">
                  <c:v>8.1000000000000003E-2</c:v>
                </c:pt>
                <c:pt idx="33">
                  <c:v>0.1</c:v>
                </c:pt>
                <c:pt idx="34">
                  <c:v>0.12</c:v>
                </c:pt>
                <c:pt idx="35">
                  <c:v>0.14000000000000001</c:v>
                </c:pt>
                <c:pt idx="36">
                  <c:v>0.16</c:v>
                </c:pt>
                <c:pt idx="37">
                  <c:v>0.18</c:v>
                </c:pt>
                <c:pt idx="38">
                  <c:v>0.2</c:v>
                </c:pt>
                <c:pt idx="39">
                  <c:v>0.2</c:v>
                </c:pt>
                <c:pt idx="40">
                  <c:v>0.21</c:v>
                </c:pt>
                <c:pt idx="41">
                  <c:v>0.21</c:v>
                </c:pt>
                <c:pt idx="42">
                  <c:v>0.21</c:v>
                </c:pt>
                <c:pt idx="43">
                  <c:v>0.21</c:v>
                </c:pt>
                <c:pt idx="44">
                  <c:v>0.21</c:v>
                </c:pt>
                <c:pt idx="45">
                  <c:v>0.21</c:v>
                </c:pt>
                <c:pt idx="46">
                  <c:v>0.22</c:v>
                </c:pt>
                <c:pt idx="47">
                  <c:v>0.23</c:v>
                </c:pt>
                <c:pt idx="48">
                  <c:v>0.25</c:v>
                </c:pt>
                <c:pt idx="49">
                  <c:v>0.27</c:v>
                </c:pt>
                <c:pt idx="50">
                  <c:v>0.28999999999999998</c:v>
                </c:pt>
                <c:pt idx="51">
                  <c:v>0.32</c:v>
                </c:pt>
                <c:pt idx="52">
                  <c:v>0.34</c:v>
                </c:pt>
                <c:pt idx="53">
                  <c:v>0.35</c:v>
                </c:pt>
                <c:pt idx="54">
                  <c:v>0.36</c:v>
                </c:pt>
                <c:pt idx="55">
                  <c:v>0.37</c:v>
                </c:pt>
                <c:pt idx="56">
                  <c:v>0.38</c:v>
                </c:pt>
                <c:pt idx="57">
                  <c:v>0.39</c:v>
                </c:pt>
                <c:pt idx="58">
                  <c:v>0.39</c:v>
                </c:pt>
                <c:pt idx="59">
                  <c:v>0.4</c:v>
                </c:pt>
                <c:pt idx="60">
                  <c:v>0.4</c:v>
                </c:pt>
                <c:pt idx="61">
                  <c:v>0.42</c:v>
                </c:pt>
                <c:pt idx="62">
                  <c:v>0.45</c:v>
                </c:pt>
                <c:pt idx="63">
                  <c:v>0.5</c:v>
                </c:pt>
                <c:pt idx="64">
                  <c:v>0.56000000000000005</c:v>
                </c:pt>
                <c:pt idx="65">
                  <c:v>0.62</c:v>
                </c:pt>
                <c:pt idx="66">
                  <c:v>0.65</c:v>
                </c:pt>
                <c:pt idx="67">
                  <c:v>0.63</c:v>
                </c:pt>
                <c:pt idx="68">
                  <c:v>0.55000000000000004</c:v>
                </c:pt>
                <c:pt idx="69">
                  <c:v>0.47</c:v>
                </c:pt>
                <c:pt idx="70">
                  <c:v>0.45</c:v>
                </c:pt>
                <c:pt idx="71">
                  <c:v>0.52</c:v>
                </c:pt>
                <c:pt idx="72">
                  <c:v>0.66</c:v>
                </c:pt>
                <c:pt idx="73">
                  <c:v>0.79</c:v>
                </c:pt>
                <c:pt idx="74">
                  <c:v>0.8</c:v>
                </c:pt>
                <c:pt idx="75">
                  <c:v>0.72</c:v>
                </c:pt>
                <c:pt idx="76">
                  <c:v>0.66</c:v>
                </c:pt>
                <c:pt idx="77">
                  <c:v>0.7</c:v>
                </c:pt>
                <c:pt idx="78">
                  <c:v>0.81</c:v>
                </c:pt>
                <c:pt idx="79">
                  <c:v>0.91</c:v>
                </c:pt>
                <c:pt idx="80">
                  <c:v>0.98</c:v>
                </c:pt>
                <c:pt idx="81">
                  <c:v>1.0900000000000001</c:v>
                </c:pt>
                <c:pt idx="82">
                  <c:v>1.27</c:v>
                </c:pt>
                <c:pt idx="83">
                  <c:v>1.65</c:v>
                </c:pt>
                <c:pt idx="84">
                  <c:v>2.4300000000000002</c:v>
                </c:pt>
                <c:pt idx="85">
                  <c:v>3.84</c:v>
                </c:pt>
                <c:pt idx="86">
                  <c:v>5.81</c:v>
                </c:pt>
                <c:pt idx="87">
                  <c:v>7.88</c:v>
                </c:pt>
                <c:pt idx="88">
                  <c:v>9.36</c:v>
                </c:pt>
                <c:pt idx="89">
                  <c:v>9.77</c:v>
                </c:pt>
                <c:pt idx="90">
                  <c:v>9.0399999999999991</c:v>
                </c:pt>
                <c:pt idx="91">
                  <c:v>7.49</c:v>
                </c:pt>
                <c:pt idx="92">
                  <c:v>5.66</c:v>
                </c:pt>
                <c:pt idx="93">
                  <c:v>4.01</c:v>
                </c:pt>
                <c:pt idx="94">
                  <c:v>2.72</c:v>
                </c:pt>
                <c:pt idx="95">
                  <c:v>1.71</c:v>
                </c:pt>
                <c:pt idx="96">
                  <c:v>0.99</c:v>
                </c:pt>
                <c:pt idx="97">
                  <c:v>0.65</c:v>
                </c:pt>
                <c:pt idx="98">
                  <c:v>0.72</c:v>
                </c:pt>
                <c:pt idx="99">
                  <c:v>1.1200000000000001</c:v>
                </c:pt>
                <c:pt idx="100">
                  <c:v>1.3</c:v>
                </c:pt>
                <c:pt idx="101">
                  <c:v>0.61</c:v>
                </c:pt>
                <c:pt idx="102">
                  <c:v>5.2999999999999999E-2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4C-4B73-A23A-E31B5C423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LP2-16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Sheet1!$R$12:$R$127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2.8099999999999999E-7</c:v>
                </c:pt>
                <c:pt idx="7">
                  <c:v>1.2E-5</c:v>
                </c:pt>
                <c:pt idx="8">
                  <c:v>1.3999999999999999E-4</c:v>
                </c:pt>
                <c:pt idx="9">
                  <c:v>7.2000000000000005E-4</c:v>
                </c:pt>
                <c:pt idx="10">
                  <c:v>2.0999999999999999E-3</c:v>
                </c:pt>
                <c:pt idx="11">
                  <c:v>4.4000000000000003E-3</c:v>
                </c:pt>
                <c:pt idx="12">
                  <c:v>7.6E-3</c:v>
                </c:pt>
                <c:pt idx="13">
                  <c:v>1.2E-2</c:v>
                </c:pt>
                <c:pt idx="14">
                  <c:v>1.7000000000000001E-2</c:v>
                </c:pt>
                <c:pt idx="15">
                  <c:v>2.1999999999999999E-2</c:v>
                </c:pt>
                <c:pt idx="16">
                  <c:v>2.9000000000000001E-2</c:v>
                </c:pt>
                <c:pt idx="17">
                  <c:v>3.5999999999999997E-2</c:v>
                </c:pt>
                <c:pt idx="18">
                  <c:v>4.2999999999999997E-2</c:v>
                </c:pt>
                <c:pt idx="19">
                  <c:v>5.0999999999999997E-2</c:v>
                </c:pt>
                <c:pt idx="20">
                  <c:v>5.6000000000000001E-2</c:v>
                </c:pt>
                <c:pt idx="21">
                  <c:v>0.06</c:v>
                </c:pt>
                <c:pt idx="22">
                  <c:v>6.0999999999999999E-2</c:v>
                </c:pt>
                <c:pt idx="23">
                  <c:v>0.06</c:v>
                </c:pt>
                <c:pt idx="24">
                  <c:v>5.7000000000000002E-2</c:v>
                </c:pt>
                <c:pt idx="25">
                  <c:v>5.3999999999999999E-2</c:v>
                </c:pt>
                <c:pt idx="26">
                  <c:v>5.1999999999999998E-2</c:v>
                </c:pt>
                <c:pt idx="27">
                  <c:v>0.05</c:v>
                </c:pt>
                <c:pt idx="28">
                  <c:v>5.0999999999999997E-2</c:v>
                </c:pt>
                <c:pt idx="29">
                  <c:v>5.5E-2</c:v>
                </c:pt>
                <c:pt idx="30">
                  <c:v>6.3E-2</c:v>
                </c:pt>
                <c:pt idx="31">
                  <c:v>7.4999999999999997E-2</c:v>
                </c:pt>
                <c:pt idx="32">
                  <c:v>9.1999999999999998E-2</c:v>
                </c:pt>
                <c:pt idx="33">
                  <c:v>0.11</c:v>
                </c:pt>
                <c:pt idx="34">
                  <c:v>0.14000000000000001</c:v>
                </c:pt>
                <c:pt idx="35">
                  <c:v>0.16</c:v>
                </c:pt>
                <c:pt idx="36">
                  <c:v>0.19</c:v>
                </c:pt>
                <c:pt idx="37">
                  <c:v>0.21</c:v>
                </c:pt>
                <c:pt idx="38">
                  <c:v>0.23</c:v>
                </c:pt>
                <c:pt idx="39">
                  <c:v>0.24</c:v>
                </c:pt>
                <c:pt idx="40">
                  <c:v>0.25</c:v>
                </c:pt>
                <c:pt idx="41">
                  <c:v>0.25</c:v>
                </c:pt>
                <c:pt idx="42">
                  <c:v>0.25</c:v>
                </c:pt>
                <c:pt idx="43">
                  <c:v>0.26</c:v>
                </c:pt>
                <c:pt idx="44">
                  <c:v>0.26</c:v>
                </c:pt>
                <c:pt idx="45">
                  <c:v>0.26</c:v>
                </c:pt>
                <c:pt idx="46">
                  <c:v>0.27</c:v>
                </c:pt>
                <c:pt idx="47">
                  <c:v>0.28999999999999998</c:v>
                </c:pt>
                <c:pt idx="48">
                  <c:v>0.31</c:v>
                </c:pt>
                <c:pt idx="49">
                  <c:v>0.33</c:v>
                </c:pt>
                <c:pt idx="50">
                  <c:v>0.35</c:v>
                </c:pt>
                <c:pt idx="51">
                  <c:v>0.37</c:v>
                </c:pt>
                <c:pt idx="52">
                  <c:v>0.38</c:v>
                </c:pt>
                <c:pt idx="53">
                  <c:v>0.38</c:v>
                </c:pt>
                <c:pt idx="54">
                  <c:v>0.37</c:v>
                </c:pt>
                <c:pt idx="55">
                  <c:v>0.36</c:v>
                </c:pt>
                <c:pt idx="56">
                  <c:v>0.35</c:v>
                </c:pt>
                <c:pt idx="57">
                  <c:v>0.34</c:v>
                </c:pt>
                <c:pt idx="58">
                  <c:v>0.33</c:v>
                </c:pt>
                <c:pt idx="59">
                  <c:v>0.32</c:v>
                </c:pt>
                <c:pt idx="60">
                  <c:v>0.3</c:v>
                </c:pt>
                <c:pt idx="61">
                  <c:v>0.3</c:v>
                </c:pt>
                <c:pt idx="62">
                  <c:v>0.31</c:v>
                </c:pt>
                <c:pt idx="63">
                  <c:v>0.35</c:v>
                </c:pt>
                <c:pt idx="64">
                  <c:v>0.41</c:v>
                </c:pt>
                <c:pt idx="65">
                  <c:v>0.47</c:v>
                </c:pt>
                <c:pt idx="66">
                  <c:v>0.5</c:v>
                </c:pt>
                <c:pt idx="67">
                  <c:v>0.47</c:v>
                </c:pt>
                <c:pt idx="68">
                  <c:v>0.37</c:v>
                </c:pt>
                <c:pt idx="69">
                  <c:v>0.27</c:v>
                </c:pt>
                <c:pt idx="70">
                  <c:v>0.24</c:v>
                </c:pt>
                <c:pt idx="71">
                  <c:v>0.31</c:v>
                </c:pt>
                <c:pt idx="72">
                  <c:v>0.48</c:v>
                </c:pt>
                <c:pt idx="73">
                  <c:v>0.61</c:v>
                </c:pt>
                <c:pt idx="74">
                  <c:v>0.61</c:v>
                </c:pt>
                <c:pt idx="75">
                  <c:v>0.5</c:v>
                </c:pt>
                <c:pt idx="76">
                  <c:v>0.42</c:v>
                </c:pt>
                <c:pt idx="77">
                  <c:v>0.47</c:v>
                </c:pt>
                <c:pt idx="78">
                  <c:v>0.59</c:v>
                </c:pt>
                <c:pt idx="79">
                  <c:v>0.69</c:v>
                </c:pt>
                <c:pt idx="80">
                  <c:v>0.76</c:v>
                </c:pt>
                <c:pt idx="81">
                  <c:v>0.86</c:v>
                </c:pt>
                <c:pt idx="82">
                  <c:v>1.03</c:v>
                </c:pt>
                <c:pt idx="83">
                  <c:v>1.36</c:v>
                </c:pt>
                <c:pt idx="84">
                  <c:v>2.11</c:v>
                </c:pt>
                <c:pt idx="85">
                  <c:v>3.57</c:v>
                </c:pt>
                <c:pt idx="86">
                  <c:v>5.74</c:v>
                </c:pt>
                <c:pt idx="87">
                  <c:v>8.16</c:v>
                </c:pt>
                <c:pt idx="88">
                  <c:v>10</c:v>
                </c:pt>
                <c:pt idx="89">
                  <c:v>10.7</c:v>
                </c:pt>
                <c:pt idx="90">
                  <c:v>10</c:v>
                </c:pt>
                <c:pt idx="91">
                  <c:v>8.3000000000000007</c:v>
                </c:pt>
                <c:pt idx="92">
                  <c:v>6.24</c:v>
                </c:pt>
                <c:pt idx="93">
                  <c:v>4.3899999999999997</c:v>
                </c:pt>
                <c:pt idx="94">
                  <c:v>2.97</c:v>
                </c:pt>
                <c:pt idx="95">
                  <c:v>1.84</c:v>
                </c:pt>
                <c:pt idx="96">
                  <c:v>0.94</c:v>
                </c:pt>
                <c:pt idx="97">
                  <c:v>0.43</c:v>
                </c:pt>
                <c:pt idx="98">
                  <c:v>0.44</c:v>
                </c:pt>
                <c:pt idx="99">
                  <c:v>0.94</c:v>
                </c:pt>
                <c:pt idx="100">
                  <c:v>1.28</c:v>
                </c:pt>
                <c:pt idx="101">
                  <c:v>0.61</c:v>
                </c:pt>
                <c:pt idx="102">
                  <c:v>5.2999999999999999E-2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82-46D7-8D9D-BD702131B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LP2-17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Sheet1!$S$12:$S$127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3.0000000000000001E-6</c:v>
                </c:pt>
                <c:pt idx="9">
                  <c:v>8.2999999999999998E-5</c:v>
                </c:pt>
                <c:pt idx="10">
                  <c:v>6.8000000000000005E-4</c:v>
                </c:pt>
                <c:pt idx="11">
                  <c:v>2.5000000000000001E-3</c:v>
                </c:pt>
                <c:pt idx="12">
                  <c:v>5.7000000000000002E-3</c:v>
                </c:pt>
                <c:pt idx="13">
                  <c:v>0.01</c:v>
                </c:pt>
                <c:pt idx="14">
                  <c:v>1.7000000000000001E-2</c:v>
                </c:pt>
                <c:pt idx="15">
                  <c:v>2.5000000000000001E-2</c:v>
                </c:pt>
                <c:pt idx="16">
                  <c:v>3.5000000000000003E-2</c:v>
                </c:pt>
                <c:pt idx="17">
                  <c:v>4.5999999999999999E-2</c:v>
                </c:pt>
                <c:pt idx="18">
                  <c:v>5.8000000000000003E-2</c:v>
                </c:pt>
                <c:pt idx="19">
                  <c:v>7.0000000000000007E-2</c:v>
                </c:pt>
                <c:pt idx="20">
                  <c:v>7.9000000000000001E-2</c:v>
                </c:pt>
                <c:pt idx="21">
                  <c:v>8.5000000000000006E-2</c:v>
                </c:pt>
                <c:pt idx="22">
                  <c:v>8.5999999999999993E-2</c:v>
                </c:pt>
                <c:pt idx="23">
                  <c:v>8.4000000000000005E-2</c:v>
                </c:pt>
                <c:pt idx="24">
                  <c:v>7.9000000000000001E-2</c:v>
                </c:pt>
                <c:pt idx="25">
                  <c:v>7.1999999999999995E-2</c:v>
                </c:pt>
                <c:pt idx="26">
                  <c:v>6.6000000000000003E-2</c:v>
                </c:pt>
                <c:pt idx="27">
                  <c:v>0.06</c:v>
                </c:pt>
                <c:pt idx="28">
                  <c:v>5.8000000000000003E-2</c:v>
                </c:pt>
                <c:pt idx="29">
                  <c:v>0.06</c:v>
                </c:pt>
                <c:pt idx="30">
                  <c:v>6.8000000000000005E-2</c:v>
                </c:pt>
                <c:pt idx="31">
                  <c:v>8.3000000000000004E-2</c:v>
                </c:pt>
                <c:pt idx="32">
                  <c:v>0.1</c:v>
                </c:pt>
                <c:pt idx="33">
                  <c:v>0.13</c:v>
                </c:pt>
                <c:pt idx="34">
                  <c:v>0.17</c:v>
                </c:pt>
                <c:pt idx="35">
                  <c:v>0.2</c:v>
                </c:pt>
                <c:pt idx="36">
                  <c:v>0.24</c:v>
                </c:pt>
                <c:pt idx="37">
                  <c:v>0.27</c:v>
                </c:pt>
                <c:pt idx="38">
                  <c:v>0.28999999999999998</c:v>
                </c:pt>
                <c:pt idx="39">
                  <c:v>0.31</c:v>
                </c:pt>
                <c:pt idx="40">
                  <c:v>0.32</c:v>
                </c:pt>
                <c:pt idx="41">
                  <c:v>0.31</c:v>
                </c:pt>
                <c:pt idx="42">
                  <c:v>0.31</c:v>
                </c:pt>
                <c:pt idx="43">
                  <c:v>0.28999999999999998</c:v>
                </c:pt>
                <c:pt idx="44">
                  <c:v>0.28000000000000003</c:v>
                </c:pt>
                <c:pt idx="45">
                  <c:v>0.28000000000000003</c:v>
                </c:pt>
                <c:pt idx="46">
                  <c:v>0.28000000000000003</c:v>
                </c:pt>
                <c:pt idx="47">
                  <c:v>0.28999999999999998</c:v>
                </c:pt>
                <c:pt idx="48">
                  <c:v>0.31</c:v>
                </c:pt>
                <c:pt idx="49">
                  <c:v>0.33</c:v>
                </c:pt>
                <c:pt idx="50">
                  <c:v>0.35</c:v>
                </c:pt>
                <c:pt idx="51">
                  <c:v>0.37</c:v>
                </c:pt>
                <c:pt idx="52">
                  <c:v>0.38</c:v>
                </c:pt>
                <c:pt idx="53">
                  <c:v>0.38</c:v>
                </c:pt>
                <c:pt idx="54">
                  <c:v>0.37</c:v>
                </c:pt>
                <c:pt idx="55">
                  <c:v>0.36</c:v>
                </c:pt>
                <c:pt idx="56">
                  <c:v>0.35</c:v>
                </c:pt>
                <c:pt idx="57">
                  <c:v>0.34</c:v>
                </c:pt>
                <c:pt idx="58">
                  <c:v>0.32</c:v>
                </c:pt>
                <c:pt idx="59">
                  <c:v>0.31</c:v>
                </c:pt>
                <c:pt idx="60">
                  <c:v>0.28999999999999998</c:v>
                </c:pt>
                <c:pt idx="61">
                  <c:v>0.28000000000000003</c:v>
                </c:pt>
                <c:pt idx="62">
                  <c:v>0.28999999999999998</c:v>
                </c:pt>
                <c:pt idx="63">
                  <c:v>0.32</c:v>
                </c:pt>
                <c:pt idx="64">
                  <c:v>0.38</c:v>
                </c:pt>
                <c:pt idx="65">
                  <c:v>0.45</c:v>
                </c:pt>
                <c:pt idx="66">
                  <c:v>0.48</c:v>
                </c:pt>
                <c:pt idx="67">
                  <c:v>0.45</c:v>
                </c:pt>
                <c:pt idx="68">
                  <c:v>0.34</c:v>
                </c:pt>
                <c:pt idx="69">
                  <c:v>0.22</c:v>
                </c:pt>
                <c:pt idx="70">
                  <c:v>0.19</c:v>
                </c:pt>
                <c:pt idx="71">
                  <c:v>0.27</c:v>
                </c:pt>
                <c:pt idx="72">
                  <c:v>0.44</c:v>
                </c:pt>
                <c:pt idx="73">
                  <c:v>0.59</c:v>
                </c:pt>
                <c:pt idx="74">
                  <c:v>0.59</c:v>
                </c:pt>
                <c:pt idx="75">
                  <c:v>0.47</c:v>
                </c:pt>
                <c:pt idx="76">
                  <c:v>0.4</c:v>
                </c:pt>
                <c:pt idx="77">
                  <c:v>0.47</c:v>
                </c:pt>
                <c:pt idx="78">
                  <c:v>0.62</c:v>
                </c:pt>
                <c:pt idx="79">
                  <c:v>0.73</c:v>
                </c:pt>
                <c:pt idx="80">
                  <c:v>0.82</c:v>
                </c:pt>
                <c:pt idx="81">
                  <c:v>0.97</c:v>
                </c:pt>
                <c:pt idx="82">
                  <c:v>1.21</c:v>
                </c:pt>
                <c:pt idx="83">
                  <c:v>1.6</c:v>
                </c:pt>
                <c:pt idx="84">
                  <c:v>2.37</c:v>
                </c:pt>
                <c:pt idx="85">
                  <c:v>3.76</c:v>
                </c:pt>
                <c:pt idx="86">
                  <c:v>5.81</c:v>
                </c:pt>
                <c:pt idx="87">
                  <c:v>8.09</c:v>
                </c:pt>
                <c:pt idx="88">
                  <c:v>9.81</c:v>
                </c:pt>
                <c:pt idx="89">
                  <c:v>10.4</c:v>
                </c:pt>
                <c:pt idx="90">
                  <c:v>9.6199999999999992</c:v>
                </c:pt>
                <c:pt idx="91">
                  <c:v>7.95</c:v>
                </c:pt>
                <c:pt idx="92">
                  <c:v>6</c:v>
                </c:pt>
                <c:pt idx="93">
                  <c:v>4.3099999999999996</c:v>
                </c:pt>
                <c:pt idx="94">
                  <c:v>3.04</c:v>
                </c:pt>
                <c:pt idx="95">
                  <c:v>1.97</c:v>
                </c:pt>
                <c:pt idx="96">
                  <c:v>1</c:v>
                </c:pt>
                <c:pt idx="97">
                  <c:v>0.38</c:v>
                </c:pt>
                <c:pt idx="98">
                  <c:v>0.36</c:v>
                </c:pt>
                <c:pt idx="99">
                  <c:v>0.92</c:v>
                </c:pt>
                <c:pt idx="100">
                  <c:v>1.33</c:v>
                </c:pt>
                <c:pt idx="101">
                  <c:v>0.63</c:v>
                </c:pt>
                <c:pt idx="102">
                  <c:v>5.3999999999999999E-2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74-4A91-88AC-F5299B230B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LP2-18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Sheet1!$T$12:$T$127</c:f>
              <c:numCache>
                <c:formatCode>0.00000</c:formatCode>
                <c:ptCount val="116"/>
                <c:pt idx="0">
                  <c:v>4.8000000000000001E-5</c:v>
                </c:pt>
                <c:pt idx="1">
                  <c:v>5.7000000000000003E-5</c:v>
                </c:pt>
                <c:pt idx="2">
                  <c:v>1.2E-4</c:v>
                </c:pt>
                <c:pt idx="3">
                  <c:v>3.8999999999999999E-4</c:v>
                </c:pt>
                <c:pt idx="4">
                  <c:v>9.3000000000000005E-4</c:v>
                </c:pt>
                <c:pt idx="5">
                  <c:v>1.6000000000000001E-3</c:v>
                </c:pt>
                <c:pt idx="6">
                  <c:v>2.3999999999999998E-3</c:v>
                </c:pt>
                <c:pt idx="7">
                  <c:v>3.3E-3</c:v>
                </c:pt>
                <c:pt idx="8">
                  <c:v>4.7000000000000002E-3</c:v>
                </c:pt>
                <c:pt idx="9">
                  <c:v>6.4999999999999997E-3</c:v>
                </c:pt>
                <c:pt idx="10">
                  <c:v>8.8000000000000005E-3</c:v>
                </c:pt>
                <c:pt idx="11">
                  <c:v>1.0999999999999999E-2</c:v>
                </c:pt>
                <c:pt idx="12">
                  <c:v>1.4E-2</c:v>
                </c:pt>
                <c:pt idx="13">
                  <c:v>1.7000000000000001E-2</c:v>
                </c:pt>
                <c:pt idx="14">
                  <c:v>0.02</c:v>
                </c:pt>
                <c:pt idx="15">
                  <c:v>2.3E-2</c:v>
                </c:pt>
                <c:pt idx="16">
                  <c:v>2.7E-2</c:v>
                </c:pt>
                <c:pt idx="17">
                  <c:v>0.03</c:v>
                </c:pt>
                <c:pt idx="18">
                  <c:v>3.3000000000000002E-2</c:v>
                </c:pt>
                <c:pt idx="19">
                  <c:v>3.5999999999999997E-2</c:v>
                </c:pt>
                <c:pt idx="20">
                  <c:v>3.7999999999999999E-2</c:v>
                </c:pt>
                <c:pt idx="21">
                  <c:v>3.9E-2</c:v>
                </c:pt>
                <c:pt idx="22">
                  <c:v>3.9E-2</c:v>
                </c:pt>
                <c:pt idx="23">
                  <c:v>3.9E-2</c:v>
                </c:pt>
                <c:pt idx="24">
                  <c:v>3.7999999999999999E-2</c:v>
                </c:pt>
                <c:pt idx="25">
                  <c:v>3.7999999999999999E-2</c:v>
                </c:pt>
                <c:pt idx="26">
                  <c:v>3.9E-2</c:v>
                </c:pt>
                <c:pt idx="27">
                  <c:v>4.2000000000000003E-2</c:v>
                </c:pt>
                <c:pt idx="28">
                  <c:v>4.5999999999999999E-2</c:v>
                </c:pt>
                <c:pt idx="29">
                  <c:v>5.3999999999999999E-2</c:v>
                </c:pt>
                <c:pt idx="30">
                  <c:v>6.4000000000000001E-2</c:v>
                </c:pt>
                <c:pt idx="31">
                  <c:v>7.8E-2</c:v>
                </c:pt>
                <c:pt idx="32">
                  <c:v>9.5000000000000001E-2</c:v>
                </c:pt>
                <c:pt idx="33">
                  <c:v>0.11</c:v>
                </c:pt>
                <c:pt idx="34">
                  <c:v>0.13</c:v>
                </c:pt>
                <c:pt idx="35">
                  <c:v>0.15</c:v>
                </c:pt>
                <c:pt idx="36">
                  <c:v>0.17</c:v>
                </c:pt>
                <c:pt idx="37">
                  <c:v>0.19</c:v>
                </c:pt>
                <c:pt idx="38">
                  <c:v>0.2</c:v>
                </c:pt>
                <c:pt idx="39">
                  <c:v>0.21</c:v>
                </c:pt>
                <c:pt idx="40">
                  <c:v>0.21</c:v>
                </c:pt>
                <c:pt idx="41">
                  <c:v>0.21</c:v>
                </c:pt>
                <c:pt idx="42">
                  <c:v>0.2</c:v>
                </c:pt>
                <c:pt idx="43">
                  <c:v>0.2</c:v>
                </c:pt>
                <c:pt idx="44">
                  <c:v>0.19</c:v>
                </c:pt>
                <c:pt idx="45">
                  <c:v>0.19</c:v>
                </c:pt>
                <c:pt idx="46">
                  <c:v>0.2</c:v>
                </c:pt>
                <c:pt idx="47">
                  <c:v>0.2</c:v>
                </c:pt>
                <c:pt idx="48">
                  <c:v>0.22</c:v>
                </c:pt>
                <c:pt idx="49">
                  <c:v>0.23</c:v>
                </c:pt>
                <c:pt idx="50">
                  <c:v>0.25</c:v>
                </c:pt>
                <c:pt idx="51">
                  <c:v>0.26</c:v>
                </c:pt>
                <c:pt idx="52">
                  <c:v>0.28000000000000003</c:v>
                </c:pt>
                <c:pt idx="53">
                  <c:v>0.28000000000000003</c:v>
                </c:pt>
                <c:pt idx="54">
                  <c:v>0.28000000000000003</c:v>
                </c:pt>
                <c:pt idx="55">
                  <c:v>0.28000000000000003</c:v>
                </c:pt>
                <c:pt idx="56">
                  <c:v>0.28000000000000003</c:v>
                </c:pt>
                <c:pt idx="57">
                  <c:v>0.27</c:v>
                </c:pt>
                <c:pt idx="58">
                  <c:v>0.26</c:v>
                </c:pt>
                <c:pt idx="59">
                  <c:v>0.25</c:v>
                </c:pt>
                <c:pt idx="60">
                  <c:v>0.25</c:v>
                </c:pt>
                <c:pt idx="61">
                  <c:v>0.25</c:v>
                </c:pt>
                <c:pt idx="62">
                  <c:v>0.26</c:v>
                </c:pt>
                <c:pt idx="63">
                  <c:v>0.28999999999999998</c:v>
                </c:pt>
                <c:pt idx="64">
                  <c:v>0.33</c:v>
                </c:pt>
                <c:pt idx="65">
                  <c:v>0.38</c:v>
                </c:pt>
                <c:pt idx="66">
                  <c:v>0.4</c:v>
                </c:pt>
                <c:pt idx="67">
                  <c:v>0.38</c:v>
                </c:pt>
                <c:pt idx="68">
                  <c:v>0.32</c:v>
                </c:pt>
                <c:pt idx="69">
                  <c:v>0.25</c:v>
                </c:pt>
                <c:pt idx="70">
                  <c:v>0.24</c:v>
                </c:pt>
                <c:pt idx="71">
                  <c:v>0.28999999999999998</c:v>
                </c:pt>
                <c:pt idx="72">
                  <c:v>0.41</c:v>
                </c:pt>
                <c:pt idx="73">
                  <c:v>0.51</c:v>
                </c:pt>
                <c:pt idx="74">
                  <c:v>0.52</c:v>
                </c:pt>
                <c:pt idx="75">
                  <c:v>0.45</c:v>
                </c:pt>
                <c:pt idx="76">
                  <c:v>0.39</c:v>
                </c:pt>
                <c:pt idx="77">
                  <c:v>0.43</c:v>
                </c:pt>
                <c:pt idx="78">
                  <c:v>0.52</c:v>
                </c:pt>
                <c:pt idx="79">
                  <c:v>0.61</c:v>
                </c:pt>
                <c:pt idx="80">
                  <c:v>0.68</c:v>
                </c:pt>
                <c:pt idx="81">
                  <c:v>0.79</c:v>
                </c:pt>
                <c:pt idx="82">
                  <c:v>0.94</c:v>
                </c:pt>
                <c:pt idx="83">
                  <c:v>1.25</c:v>
                </c:pt>
                <c:pt idx="84">
                  <c:v>1.96</c:v>
                </c:pt>
                <c:pt idx="85">
                  <c:v>3.36</c:v>
                </c:pt>
                <c:pt idx="86">
                  <c:v>5.5</c:v>
                </c:pt>
                <c:pt idx="87">
                  <c:v>8</c:v>
                </c:pt>
                <c:pt idx="88">
                  <c:v>10.1</c:v>
                </c:pt>
                <c:pt idx="89">
                  <c:v>11</c:v>
                </c:pt>
                <c:pt idx="90">
                  <c:v>10.6</c:v>
                </c:pt>
                <c:pt idx="91">
                  <c:v>9.08</c:v>
                </c:pt>
                <c:pt idx="92">
                  <c:v>6.99</c:v>
                </c:pt>
                <c:pt idx="93">
                  <c:v>4.96</c:v>
                </c:pt>
                <c:pt idx="94">
                  <c:v>3.29</c:v>
                </c:pt>
                <c:pt idx="95">
                  <c:v>1.99</c:v>
                </c:pt>
                <c:pt idx="96">
                  <c:v>1.04</c:v>
                </c:pt>
                <c:pt idx="97">
                  <c:v>0.56000000000000005</c:v>
                </c:pt>
                <c:pt idx="98">
                  <c:v>0.56999999999999995</c:v>
                </c:pt>
                <c:pt idx="99">
                  <c:v>1.01</c:v>
                </c:pt>
                <c:pt idx="100">
                  <c:v>1.28</c:v>
                </c:pt>
                <c:pt idx="101">
                  <c:v>0.61</c:v>
                </c:pt>
                <c:pt idx="102">
                  <c:v>5.3999999999999999E-2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3E-4EBA-9445-B331E3379D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LP2-19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Sheet1!$U$12:$U$127</c:f>
              <c:numCache>
                <c:formatCode>0.00000</c:formatCode>
                <c:ptCount val="116"/>
                <c:pt idx="0">
                  <c:v>1.2E-4</c:v>
                </c:pt>
                <c:pt idx="1">
                  <c:v>1.7000000000000001E-4</c:v>
                </c:pt>
                <c:pt idx="2">
                  <c:v>4.4000000000000002E-4</c:v>
                </c:pt>
                <c:pt idx="3">
                  <c:v>1.1999999999999999E-3</c:v>
                </c:pt>
                <c:pt idx="4">
                  <c:v>2.3E-3</c:v>
                </c:pt>
                <c:pt idx="5">
                  <c:v>3.3999999999999998E-3</c:v>
                </c:pt>
                <c:pt idx="6">
                  <c:v>4.4000000000000003E-3</c:v>
                </c:pt>
                <c:pt idx="7">
                  <c:v>5.4999999999999997E-3</c:v>
                </c:pt>
                <c:pt idx="8">
                  <c:v>6.6E-3</c:v>
                </c:pt>
                <c:pt idx="9">
                  <c:v>7.7999999999999996E-3</c:v>
                </c:pt>
                <c:pt idx="10">
                  <c:v>8.9999999999999993E-3</c:v>
                </c:pt>
                <c:pt idx="11">
                  <c:v>0.01</c:v>
                </c:pt>
                <c:pt idx="12">
                  <c:v>1.0999999999999999E-2</c:v>
                </c:pt>
                <c:pt idx="13">
                  <c:v>1.2E-2</c:v>
                </c:pt>
                <c:pt idx="14">
                  <c:v>1.2E-2</c:v>
                </c:pt>
                <c:pt idx="15">
                  <c:v>1.2999999999999999E-2</c:v>
                </c:pt>
                <c:pt idx="16">
                  <c:v>1.2999999999999999E-2</c:v>
                </c:pt>
                <c:pt idx="17">
                  <c:v>1.4E-2</c:v>
                </c:pt>
                <c:pt idx="18">
                  <c:v>1.4E-2</c:v>
                </c:pt>
                <c:pt idx="19">
                  <c:v>1.4E-2</c:v>
                </c:pt>
                <c:pt idx="20">
                  <c:v>1.4E-2</c:v>
                </c:pt>
                <c:pt idx="21">
                  <c:v>1.4E-2</c:v>
                </c:pt>
                <c:pt idx="22">
                  <c:v>1.4E-2</c:v>
                </c:pt>
                <c:pt idx="23">
                  <c:v>1.4999999999999999E-2</c:v>
                </c:pt>
                <c:pt idx="24">
                  <c:v>1.6E-2</c:v>
                </c:pt>
                <c:pt idx="25">
                  <c:v>1.7999999999999999E-2</c:v>
                </c:pt>
                <c:pt idx="26">
                  <c:v>2.1000000000000001E-2</c:v>
                </c:pt>
                <c:pt idx="27">
                  <c:v>2.5000000000000001E-2</c:v>
                </c:pt>
                <c:pt idx="28">
                  <c:v>3.1E-2</c:v>
                </c:pt>
                <c:pt idx="29">
                  <c:v>3.9E-2</c:v>
                </c:pt>
                <c:pt idx="30">
                  <c:v>4.8000000000000001E-2</c:v>
                </c:pt>
                <c:pt idx="31">
                  <c:v>0.06</c:v>
                </c:pt>
                <c:pt idx="32">
                  <c:v>7.1999999999999995E-2</c:v>
                </c:pt>
                <c:pt idx="33">
                  <c:v>8.5999999999999993E-2</c:v>
                </c:pt>
                <c:pt idx="34">
                  <c:v>0.1</c:v>
                </c:pt>
                <c:pt idx="35">
                  <c:v>0.11</c:v>
                </c:pt>
                <c:pt idx="36">
                  <c:v>0.13</c:v>
                </c:pt>
                <c:pt idx="37">
                  <c:v>0.14000000000000001</c:v>
                </c:pt>
                <c:pt idx="38">
                  <c:v>0.15</c:v>
                </c:pt>
                <c:pt idx="39">
                  <c:v>0.15</c:v>
                </c:pt>
                <c:pt idx="40">
                  <c:v>0.16</c:v>
                </c:pt>
                <c:pt idx="41">
                  <c:v>0.16</c:v>
                </c:pt>
                <c:pt idx="42">
                  <c:v>0.16</c:v>
                </c:pt>
                <c:pt idx="43">
                  <c:v>0.15</c:v>
                </c:pt>
                <c:pt idx="44">
                  <c:v>0.15</c:v>
                </c:pt>
                <c:pt idx="45">
                  <c:v>0.16</c:v>
                </c:pt>
                <c:pt idx="46">
                  <c:v>0.16</c:v>
                </c:pt>
                <c:pt idx="47">
                  <c:v>0.17</c:v>
                </c:pt>
                <c:pt idx="48">
                  <c:v>0.18</c:v>
                </c:pt>
                <c:pt idx="49">
                  <c:v>0.19</c:v>
                </c:pt>
                <c:pt idx="50">
                  <c:v>0.2</c:v>
                </c:pt>
                <c:pt idx="51">
                  <c:v>0.21</c:v>
                </c:pt>
                <c:pt idx="52">
                  <c:v>0.22</c:v>
                </c:pt>
                <c:pt idx="53">
                  <c:v>0.22</c:v>
                </c:pt>
                <c:pt idx="54">
                  <c:v>0.23</c:v>
                </c:pt>
                <c:pt idx="55">
                  <c:v>0.23</c:v>
                </c:pt>
                <c:pt idx="56">
                  <c:v>0.23</c:v>
                </c:pt>
                <c:pt idx="57">
                  <c:v>0.23</c:v>
                </c:pt>
                <c:pt idx="58">
                  <c:v>0.23</c:v>
                </c:pt>
                <c:pt idx="59">
                  <c:v>0.23</c:v>
                </c:pt>
                <c:pt idx="60">
                  <c:v>0.23</c:v>
                </c:pt>
                <c:pt idx="61">
                  <c:v>0.24</c:v>
                </c:pt>
                <c:pt idx="62">
                  <c:v>0.26</c:v>
                </c:pt>
                <c:pt idx="63">
                  <c:v>0.28000000000000003</c:v>
                </c:pt>
                <c:pt idx="64">
                  <c:v>0.3</c:v>
                </c:pt>
                <c:pt idx="65">
                  <c:v>0.33</c:v>
                </c:pt>
                <c:pt idx="66">
                  <c:v>0.33</c:v>
                </c:pt>
                <c:pt idx="67">
                  <c:v>0.32</c:v>
                </c:pt>
                <c:pt idx="68">
                  <c:v>0.28000000000000003</c:v>
                </c:pt>
                <c:pt idx="69">
                  <c:v>0.25</c:v>
                </c:pt>
                <c:pt idx="70">
                  <c:v>0.24</c:v>
                </c:pt>
                <c:pt idx="71">
                  <c:v>0.28000000000000003</c:v>
                </c:pt>
                <c:pt idx="72">
                  <c:v>0.35</c:v>
                </c:pt>
                <c:pt idx="73">
                  <c:v>0.41</c:v>
                </c:pt>
                <c:pt idx="74">
                  <c:v>0.42</c:v>
                </c:pt>
                <c:pt idx="75">
                  <c:v>0.39</c:v>
                </c:pt>
                <c:pt idx="76">
                  <c:v>0.36</c:v>
                </c:pt>
                <c:pt idx="77">
                  <c:v>0.38</c:v>
                </c:pt>
                <c:pt idx="78">
                  <c:v>0.46</c:v>
                </c:pt>
                <c:pt idx="79">
                  <c:v>0.56000000000000005</c:v>
                </c:pt>
                <c:pt idx="80">
                  <c:v>0.66</c:v>
                </c:pt>
                <c:pt idx="81">
                  <c:v>0.74</c:v>
                </c:pt>
                <c:pt idx="82">
                  <c:v>0.87</c:v>
                </c:pt>
                <c:pt idx="83">
                  <c:v>1.23</c:v>
                </c:pt>
                <c:pt idx="84">
                  <c:v>2.11</c:v>
                </c:pt>
                <c:pt idx="85">
                  <c:v>3.78</c:v>
                </c:pt>
                <c:pt idx="86">
                  <c:v>6.22</c:v>
                </c:pt>
                <c:pt idx="87">
                  <c:v>8.9600000000000009</c:v>
                </c:pt>
                <c:pt idx="88">
                  <c:v>11.2</c:v>
                </c:pt>
                <c:pt idx="89">
                  <c:v>12.4</c:v>
                </c:pt>
                <c:pt idx="90">
                  <c:v>12</c:v>
                </c:pt>
                <c:pt idx="91">
                  <c:v>10.3</c:v>
                </c:pt>
                <c:pt idx="92">
                  <c:v>7.86</c:v>
                </c:pt>
                <c:pt idx="93">
                  <c:v>5.23</c:v>
                </c:pt>
                <c:pt idx="94">
                  <c:v>2.94</c:v>
                </c:pt>
                <c:pt idx="95">
                  <c:v>1.26</c:v>
                </c:pt>
                <c:pt idx="96">
                  <c:v>0.28999999999999998</c:v>
                </c:pt>
                <c:pt idx="97">
                  <c:v>1.7000000000000001E-2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DB-470D-B6B6-D0DEFC1A7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Sheet1!$V$12:$V$127</c:f>
              <c:numCache>
                <c:formatCode>0.00000</c:formatCode>
                <c:ptCount val="116"/>
                <c:pt idx="0">
                  <c:v>1.1E-4</c:v>
                </c:pt>
                <c:pt idx="1">
                  <c:v>1.2999999999999999E-4</c:v>
                </c:pt>
                <c:pt idx="2">
                  <c:v>2.5000000000000001E-4</c:v>
                </c:pt>
                <c:pt idx="3">
                  <c:v>7.7999999999999999E-4</c:v>
                </c:pt>
                <c:pt idx="4">
                  <c:v>1.8E-3</c:v>
                </c:pt>
                <c:pt idx="5">
                  <c:v>2.8999999999999998E-3</c:v>
                </c:pt>
                <c:pt idx="6">
                  <c:v>3.8999999999999998E-3</c:v>
                </c:pt>
                <c:pt idx="7">
                  <c:v>5.1000000000000004E-3</c:v>
                </c:pt>
                <c:pt idx="8">
                  <c:v>6.4000000000000003E-3</c:v>
                </c:pt>
                <c:pt idx="9">
                  <c:v>7.7999999999999996E-3</c:v>
                </c:pt>
                <c:pt idx="10">
                  <c:v>9.4000000000000004E-3</c:v>
                </c:pt>
                <c:pt idx="11">
                  <c:v>1.0999999999999999E-2</c:v>
                </c:pt>
                <c:pt idx="12">
                  <c:v>1.2999999999999999E-2</c:v>
                </c:pt>
                <c:pt idx="13">
                  <c:v>1.4E-2</c:v>
                </c:pt>
                <c:pt idx="14">
                  <c:v>1.6E-2</c:v>
                </c:pt>
                <c:pt idx="15">
                  <c:v>1.7000000000000001E-2</c:v>
                </c:pt>
                <c:pt idx="16">
                  <c:v>1.9E-2</c:v>
                </c:pt>
                <c:pt idx="17">
                  <c:v>0.02</c:v>
                </c:pt>
                <c:pt idx="18">
                  <c:v>2.1000000000000001E-2</c:v>
                </c:pt>
                <c:pt idx="19">
                  <c:v>2.1999999999999999E-2</c:v>
                </c:pt>
                <c:pt idx="20">
                  <c:v>2.3E-2</c:v>
                </c:pt>
                <c:pt idx="21">
                  <c:v>2.4E-2</c:v>
                </c:pt>
                <c:pt idx="22">
                  <c:v>2.4E-2</c:v>
                </c:pt>
                <c:pt idx="23">
                  <c:v>2.5000000000000001E-2</c:v>
                </c:pt>
                <c:pt idx="24">
                  <c:v>2.5999999999999999E-2</c:v>
                </c:pt>
                <c:pt idx="25">
                  <c:v>2.8000000000000001E-2</c:v>
                </c:pt>
                <c:pt idx="26">
                  <c:v>3.1E-2</c:v>
                </c:pt>
                <c:pt idx="27">
                  <c:v>3.5000000000000003E-2</c:v>
                </c:pt>
                <c:pt idx="28">
                  <c:v>4.1000000000000002E-2</c:v>
                </c:pt>
                <c:pt idx="29">
                  <c:v>4.9000000000000002E-2</c:v>
                </c:pt>
                <c:pt idx="30">
                  <c:v>5.8999999999999997E-2</c:v>
                </c:pt>
                <c:pt idx="31">
                  <c:v>7.0999999999999994E-2</c:v>
                </c:pt>
                <c:pt idx="32">
                  <c:v>8.5000000000000006E-2</c:v>
                </c:pt>
                <c:pt idx="33">
                  <c:v>0.1</c:v>
                </c:pt>
                <c:pt idx="34">
                  <c:v>0.11</c:v>
                </c:pt>
                <c:pt idx="35">
                  <c:v>0.13</c:v>
                </c:pt>
                <c:pt idx="36">
                  <c:v>0.14000000000000001</c:v>
                </c:pt>
                <c:pt idx="37">
                  <c:v>0.15</c:v>
                </c:pt>
                <c:pt idx="38">
                  <c:v>0.16</c:v>
                </c:pt>
                <c:pt idx="39">
                  <c:v>0.16</c:v>
                </c:pt>
                <c:pt idx="40">
                  <c:v>0.16</c:v>
                </c:pt>
                <c:pt idx="41">
                  <c:v>0.16</c:v>
                </c:pt>
                <c:pt idx="42">
                  <c:v>0.16</c:v>
                </c:pt>
                <c:pt idx="43">
                  <c:v>0.15</c:v>
                </c:pt>
                <c:pt idx="44">
                  <c:v>0.15</c:v>
                </c:pt>
                <c:pt idx="45">
                  <c:v>0.15</c:v>
                </c:pt>
                <c:pt idx="46">
                  <c:v>0.15</c:v>
                </c:pt>
                <c:pt idx="47">
                  <c:v>0.16</c:v>
                </c:pt>
                <c:pt idx="48">
                  <c:v>0.17</c:v>
                </c:pt>
                <c:pt idx="49">
                  <c:v>0.18</c:v>
                </c:pt>
                <c:pt idx="50">
                  <c:v>0.19</c:v>
                </c:pt>
                <c:pt idx="51">
                  <c:v>0.2</c:v>
                </c:pt>
                <c:pt idx="52">
                  <c:v>0.21</c:v>
                </c:pt>
                <c:pt idx="53">
                  <c:v>0.22</c:v>
                </c:pt>
                <c:pt idx="54">
                  <c:v>0.22</c:v>
                </c:pt>
                <c:pt idx="55">
                  <c:v>0.22</c:v>
                </c:pt>
                <c:pt idx="56">
                  <c:v>0.21</c:v>
                </c:pt>
                <c:pt idx="57">
                  <c:v>0.21</c:v>
                </c:pt>
                <c:pt idx="58">
                  <c:v>0.2</c:v>
                </c:pt>
                <c:pt idx="59">
                  <c:v>0.19</c:v>
                </c:pt>
                <c:pt idx="60">
                  <c:v>0.18</c:v>
                </c:pt>
                <c:pt idx="61">
                  <c:v>0.18</c:v>
                </c:pt>
                <c:pt idx="62">
                  <c:v>0.19</c:v>
                </c:pt>
                <c:pt idx="63">
                  <c:v>0.21</c:v>
                </c:pt>
                <c:pt idx="64">
                  <c:v>0.23</c:v>
                </c:pt>
                <c:pt idx="65">
                  <c:v>0.26</c:v>
                </c:pt>
                <c:pt idx="66">
                  <c:v>0.27</c:v>
                </c:pt>
                <c:pt idx="67">
                  <c:v>0.25</c:v>
                </c:pt>
                <c:pt idx="68">
                  <c:v>0.2</c:v>
                </c:pt>
                <c:pt idx="69">
                  <c:v>0.16</c:v>
                </c:pt>
                <c:pt idx="70">
                  <c:v>0.15</c:v>
                </c:pt>
                <c:pt idx="71">
                  <c:v>0.18</c:v>
                </c:pt>
                <c:pt idx="72">
                  <c:v>0.25</c:v>
                </c:pt>
                <c:pt idx="73">
                  <c:v>0.32</c:v>
                </c:pt>
                <c:pt idx="74">
                  <c:v>0.32</c:v>
                </c:pt>
                <c:pt idx="75">
                  <c:v>0.28000000000000003</c:v>
                </c:pt>
                <c:pt idx="76">
                  <c:v>0.24</c:v>
                </c:pt>
                <c:pt idx="77">
                  <c:v>0.26</c:v>
                </c:pt>
                <c:pt idx="78">
                  <c:v>0.34</c:v>
                </c:pt>
                <c:pt idx="79">
                  <c:v>0.42</c:v>
                </c:pt>
                <c:pt idx="80">
                  <c:v>0.49</c:v>
                </c:pt>
                <c:pt idx="81">
                  <c:v>0.57999999999999996</c:v>
                </c:pt>
                <c:pt idx="82">
                  <c:v>0.68</c:v>
                </c:pt>
                <c:pt idx="83">
                  <c:v>0.92</c:v>
                </c:pt>
                <c:pt idx="84">
                  <c:v>1.53</c:v>
                </c:pt>
                <c:pt idx="85">
                  <c:v>2.77</c:v>
                </c:pt>
                <c:pt idx="86">
                  <c:v>4.7300000000000004</c:v>
                </c:pt>
                <c:pt idx="87">
                  <c:v>7.09</c:v>
                </c:pt>
                <c:pt idx="88">
                  <c:v>9.24</c:v>
                </c:pt>
                <c:pt idx="89">
                  <c:v>10.6</c:v>
                </c:pt>
                <c:pt idx="90">
                  <c:v>10.7</c:v>
                </c:pt>
                <c:pt idx="91">
                  <c:v>9.84</c:v>
                </c:pt>
                <c:pt idx="92">
                  <c:v>8.23</c:v>
                </c:pt>
                <c:pt idx="93">
                  <c:v>6.37</c:v>
                </c:pt>
                <c:pt idx="94">
                  <c:v>4.59</c:v>
                </c:pt>
                <c:pt idx="95">
                  <c:v>3.05</c:v>
                </c:pt>
                <c:pt idx="96">
                  <c:v>1.87</c:v>
                </c:pt>
                <c:pt idx="97">
                  <c:v>1.21</c:v>
                </c:pt>
                <c:pt idx="98">
                  <c:v>1.0900000000000001</c:v>
                </c:pt>
                <c:pt idx="99">
                  <c:v>1.34</c:v>
                </c:pt>
                <c:pt idx="100">
                  <c:v>1.48</c:v>
                </c:pt>
                <c:pt idx="101">
                  <c:v>1.04</c:v>
                </c:pt>
                <c:pt idx="102">
                  <c:v>0.32</c:v>
                </c:pt>
                <c:pt idx="103">
                  <c:v>2.1999999999999999E-2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60-4C92-AD3F-9CCB0D6F4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Sheet1!$W$12:$W$127</c:f>
              <c:numCache>
                <c:formatCode>0.00000</c:formatCode>
                <c:ptCount val="116"/>
                <c:pt idx="0">
                  <c:v>5.3000000000000001E-5</c:v>
                </c:pt>
                <c:pt idx="1">
                  <c:v>6.7999999999999999E-5</c:v>
                </c:pt>
                <c:pt idx="2">
                  <c:v>1.6000000000000001E-4</c:v>
                </c:pt>
                <c:pt idx="3">
                  <c:v>4.4999999999999999E-4</c:v>
                </c:pt>
                <c:pt idx="4">
                  <c:v>9.3000000000000005E-4</c:v>
                </c:pt>
                <c:pt idx="5">
                  <c:v>1.4E-3</c:v>
                </c:pt>
                <c:pt idx="6">
                  <c:v>1.9E-3</c:v>
                </c:pt>
                <c:pt idx="7">
                  <c:v>2.3999999999999998E-3</c:v>
                </c:pt>
                <c:pt idx="8">
                  <c:v>3.0000000000000001E-3</c:v>
                </c:pt>
                <c:pt idx="9">
                  <c:v>3.7000000000000002E-3</c:v>
                </c:pt>
                <c:pt idx="10">
                  <c:v>4.4999999999999997E-3</c:v>
                </c:pt>
                <c:pt idx="11">
                  <c:v>5.1999999999999998E-3</c:v>
                </c:pt>
                <c:pt idx="12">
                  <c:v>5.8999999999999999E-3</c:v>
                </c:pt>
                <c:pt idx="13">
                  <c:v>6.6E-3</c:v>
                </c:pt>
                <c:pt idx="14">
                  <c:v>7.4000000000000003E-3</c:v>
                </c:pt>
                <c:pt idx="15">
                  <c:v>8.0999999999999996E-3</c:v>
                </c:pt>
                <c:pt idx="16">
                  <c:v>8.8999999999999999E-3</c:v>
                </c:pt>
                <c:pt idx="17">
                  <c:v>9.7999999999999997E-3</c:v>
                </c:pt>
                <c:pt idx="18">
                  <c:v>1.0999999999999999E-2</c:v>
                </c:pt>
                <c:pt idx="19">
                  <c:v>1.2E-2</c:v>
                </c:pt>
                <c:pt idx="20">
                  <c:v>1.2999999999999999E-2</c:v>
                </c:pt>
                <c:pt idx="21">
                  <c:v>1.4E-2</c:v>
                </c:pt>
                <c:pt idx="22">
                  <c:v>1.4999999999999999E-2</c:v>
                </c:pt>
                <c:pt idx="23">
                  <c:v>1.6E-2</c:v>
                </c:pt>
                <c:pt idx="24">
                  <c:v>1.7000000000000001E-2</c:v>
                </c:pt>
                <c:pt idx="25">
                  <c:v>1.9E-2</c:v>
                </c:pt>
                <c:pt idx="26">
                  <c:v>2.1000000000000001E-2</c:v>
                </c:pt>
                <c:pt idx="27">
                  <c:v>2.4E-2</c:v>
                </c:pt>
                <c:pt idx="28">
                  <c:v>2.7E-2</c:v>
                </c:pt>
                <c:pt idx="29">
                  <c:v>3.1E-2</c:v>
                </c:pt>
                <c:pt idx="30">
                  <c:v>3.5999999999999997E-2</c:v>
                </c:pt>
                <c:pt idx="31">
                  <c:v>4.1000000000000002E-2</c:v>
                </c:pt>
                <c:pt idx="32">
                  <c:v>4.7E-2</c:v>
                </c:pt>
                <c:pt idx="33">
                  <c:v>5.2999999999999999E-2</c:v>
                </c:pt>
                <c:pt idx="34">
                  <c:v>0.06</c:v>
                </c:pt>
                <c:pt idx="35">
                  <c:v>6.6000000000000003E-2</c:v>
                </c:pt>
                <c:pt idx="36">
                  <c:v>7.1999999999999995E-2</c:v>
                </c:pt>
                <c:pt idx="37">
                  <c:v>7.6999999999999999E-2</c:v>
                </c:pt>
                <c:pt idx="38">
                  <c:v>8.2000000000000003E-2</c:v>
                </c:pt>
                <c:pt idx="39">
                  <c:v>8.5000000000000006E-2</c:v>
                </c:pt>
                <c:pt idx="40">
                  <c:v>8.6999999999999994E-2</c:v>
                </c:pt>
                <c:pt idx="41">
                  <c:v>8.7999999999999995E-2</c:v>
                </c:pt>
                <c:pt idx="42">
                  <c:v>8.8999999999999996E-2</c:v>
                </c:pt>
                <c:pt idx="43">
                  <c:v>8.8999999999999996E-2</c:v>
                </c:pt>
                <c:pt idx="44">
                  <c:v>0.09</c:v>
                </c:pt>
                <c:pt idx="45">
                  <c:v>9.0999999999999998E-2</c:v>
                </c:pt>
                <c:pt idx="46">
                  <c:v>9.2999999999999999E-2</c:v>
                </c:pt>
                <c:pt idx="47">
                  <c:v>9.5000000000000001E-2</c:v>
                </c:pt>
                <c:pt idx="48">
                  <c:v>9.7000000000000003E-2</c:v>
                </c:pt>
                <c:pt idx="49">
                  <c:v>9.9000000000000005E-2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9.8000000000000004E-2</c:v>
                </c:pt>
                <c:pt idx="54">
                  <c:v>9.5000000000000001E-2</c:v>
                </c:pt>
                <c:pt idx="55">
                  <c:v>0.09</c:v>
                </c:pt>
                <c:pt idx="56">
                  <c:v>8.5000000000000006E-2</c:v>
                </c:pt>
                <c:pt idx="57">
                  <c:v>0.08</c:v>
                </c:pt>
                <c:pt idx="58">
                  <c:v>7.4999999999999997E-2</c:v>
                </c:pt>
                <c:pt idx="59">
                  <c:v>7.0999999999999994E-2</c:v>
                </c:pt>
                <c:pt idx="60">
                  <c:v>6.9000000000000006E-2</c:v>
                </c:pt>
                <c:pt idx="61">
                  <c:v>7.0000000000000007E-2</c:v>
                </c:pt>
                <c:pt idx="62">
                  <c:v>7.4999999999999997E-2</c:v>
                </c:pt>
                <c:pt idx="63">
                  <c:v>8.3000000000000004E-2</c:v>
                </c:pt>
                <c:pt idx="64">
                  <c:v>9.2999999999999999E-2</c:v>
                </c:pt>
                <c:pt idx="65">
                  <c:v>0.1</c:v>
                </c:pt>
                <c:pt idx="66">
                  <c:v>0.11</c:v>
                </c:pt>
                <c:pt idx="67">
                  <c:v>0.1</c:v>
                </c:pt>
                <c:pt idx="68">
                  <c:v>8.7999999999999995E-2</c:v>
                </c:pt>
                <c:pt idx="69">
                  <c:v>7.8E-2</c:v>
                </c:pt>
                <c:pt idx="70">
                  <c:v>7.6999999999999999E-2</c:v>
                </c:pt>
                <c:pt idx="71">
                  <c:v>9.2999999999999999E-2</c:v>
                </c:pt>
                <c:pt idx="72">
                  <c:v>0.12</c:v>
                </c:pt>
                <c:pt idx="73">
                  <c:v>0.14000000000000001</c:v>
                </c:pt>
                <c:pt idx="74">
                  <c:v>0.15</c:v>
                </c:pt>
                <c:pt idx="75">
                  <c:v>0.15</c:v>
                </c:pt>
                <c:pt idx="76">
                  <c:v>0.14000000000000001</c:v>
                </c:pt>
                <c:pt idx="77">
                  <c:v>0.15</c:v>
                </c:pt>
                <c:pt idx="78">
                  <c:v>0.18</c:v>
                </c:pt>
                <c:pt idx="79">
                  <c:v>0.21</c:v>
                </c:pt>
                <c:pt idx="80">
                  <c:v>0.26</c:v>
                </c:pt>
                <c:pt idx="81">
                  <c:v>0.32</c:v>
                </c:pt>
                <c:pt idx="82">
                  <c:v>0.39</c:v>
                </c:pt>
                <c:pt idx="83">
                  <c:v>0.47</c:v>
                </c:pt>
                <c:pt idx="84">
                  <c:v>0.59</c:v>
                </c:pt>
                <c:pt idx="85">
                  <c:v>0.8</c:v>
                </c:pt>
                <c:pt idx="86">
                  <c:v>1.2</c:v>
                </c:pt>
                <c:pt idx="87">
                  <c:v>1.94</c:v>
                </c:pt>
                <c:pt idx="88">
                  <c:v>3.14</c:v>
                </c:pt>
                <c:pt idx="89">
                  <c:v>4.84</c:v>
                </c:pt>
                <c:pt idx="90">
                  <c:v>6.9</c:v>
                </c:pt>
                <c:pt idx="91">
                  <c:v>8.92</c:v>
                </c:pt>
                <c:pt idx="92">
                  <c:v>10.4</c:v>
                </c:pt>
                <c:pt idx="93">
                  <c:v>10.9</c:v>
                </c:pt>
                <c:pt idx="94">
                  <c:v>10.3</c:v>
                </c:pt>
                <c:pt idx="95">
                  <c:v>8.82</c:v>
                </c:pt>
                <c:pt idx="96">
                  <c:v>6.81</c:v>
                </c:pt>
                <c:pt idx="97">
                  <c:v>4.8499999999999996</c:v>
                </c:pt>
                <c:pt idx="98">
                  <c:v>3.34</c:v>
                </c:pt>
                <c:pt idx="99">
                  <c:v>2.35</c:v>
                </c:pt>
                <c:pt idx="100">
                  <c:v>1.73</c:v>
                </c:pt>
                <c:pt idx="101">
                  <c:v>1.27</c:v>
                </c:pt>
                <c:pt idx="102">
                  <c:v>0.88</c:v>
                </c:pt>
                <c:pt idx="103">
                  <c:v>0.56000000000000005</c:v>
                </c:pt>
                <c:pt idx="104">
                  <c:v>0.33</c:v>
                </c:pt>
                <c:pt idx="105">
                  <c:v>0.19</c:v>
                </c:pt>
                <c:pt idx="106">
                  <c:v>0.19</c:v>
                </c:pt>
                <c:pt idx="107">
                  <c:v>0.26</c:v>
                </c:pt>
                <c:pt idx="108">
                  <c:v>0.23</c:v>
                </c:pt>
                <c:pt idx="109">
                  <c:v>0.18</c:v>
                </c:pt>
                <c:pt idx="110">
                  <c:v>0.26</c:v>
                </c:pt>
                <c:pt idx="111">
                  <c:v>0.32</c:v>
                </c:pt>
                <c:pt idx="112">
                  <c:v>0.25</c:v>
                </c:pt>
                <c:pt idx="113">
                  <c:v>0.26</c:v>
                </c:pt>
                <c:pt idx="114">
                  <c:v>0.28999999999999998</c:v>
                </c:pt>
                <c:pt idx="115">
                  <c:v>0.17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34-48EF-8D84-B19B08002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Sheet1!$X$12:$X$127</c:f>
              <c:numCache>
                <c:formatCode>0.00000</c:formatCode>
                <c:ptCount val="116"/>
                <c:pt idx="0">
                  <c:v>5.5000000000000002E-5</c:v>
                </c:pt>
                <c:pt idx="1">
                  <c:v>6.3E-5</c:v>
                </c:pt>
                <c:pt idx="2">
                  <c:v>1.2999999999999999E-4</c:v>
                </c:pt>
                <c:pt idx="3">
                  <c:v>4.0000000000000002E-4</c:v>
                </c:pt>
                <c:pt idx="4">
                  <c:v>9.3999999999999997E-4</c:v>
                </c:pt>
                <c:pt idx="5">
                  <c:v>1.5E-3</c:v>
                </c:pt>
                <c:pt idx="6">
                  <c:v>2.0999999999999999E-3</c:v>
                </c:pt>
                <c:pt idx="7">
                  <c:v>2.8999999999999998E-3</c:v>
                </c:pt>
                <c:pt idx="8">
                  <c:v>3.7000000000000002E-3</c:v>
                </c:pt>
                <c:pt idx="9">
                  <c:v>4.8999999999999998E-3</c:v>
                </c:pt>
                <c:pt idx="10">
                  <c:v>6.1999999999999998E-3</c:v>
                </c:pt>
                <c:pt idx="11">
                  <c:v>7.6E-3</c:v>
                </c:pt>
                <c:pt idx="12">
                  <c:v>8.9999999999999993E-3</c:v>
                </c:pt>
                <c:pt idx="13">
                  <c:v>1.0999999999999999E-2</c:v>
                </c:pt>
                <c:pt idx="14">
                  <c:v>1.2E-2</c:v>
                </c:pt>
                <c:pt idx="15">
                  <c:v>1.4E-2</c:v>
                </c:pt>
                <c:pt idx="16">
                  <c:v>1.4999999999999999E-2</c:v>
                </c:pt>
                <c:pt idx="17">
                  <c:v>1.7000000000000001E-2</c:v>
                </c:pt>
                <c:pt idx="18">
                  <c:v>1.9E-2</c:v>
                </c:pt>
                <c:pt idx="19">
                  <c:v>2.1000000000000001E-2</c:v>
                </c:pt>
                <c:pt idx="20">
                  <c:v>2.1999999999999999E-2</c:v>
                </c:pt>
                <c:pt idx="21">
                  <c:v>2.3E-2</c:v>
                </c:pt>
                <c:pt idx="22">
                  <c:v>2.4E-2</c:v>
                </c:pt>
                <c:pt idx="23">
                  <c:v>2.5000000000000001E-2</c:v>
                </c:pt>
                <c:pt idx="24">
                  <c:v>2.5999999999999999E-2</c:v>
                </c:pt>
                <c:pt idx="25">
                  <c:v>2.8000000000000001E-2</c:v>
                </c:pt>
                <c:pt idx="26">
                  <c:v>0.03</c:v>
                </c:pt>
                <c:pt idx="27">
                  <c:v>3.3000000000000002E-2</c:v>
                </c:pt>
                <c:pt idx="28">
                  <c:v>3.7999999999999999E-2</c:v>
                </c:pt>
                <c:pt idx="29">
                  <c:v>4.3999999999999997E-2</c:v>
                </c:pt>
                <c:pt idx="30">
                  <c:v>5.0999999999999997E-2</c:v>
                </c:pt>
                <c:pt idx="31">
                  <c:v>5.8999999999999997E-2</c:v>
                </c:pt>
                <c:pt idx="32">
                  <c:v>6.9000000000000006E-2</c:v>
                </c:pt>
                <c:pt idx="33">
                  <c:v>0.08</c:v>
                </c:pt>
                <c:pt idx="34">
                  <c:v>9.0999999999999998E-2</c:v>
                </c:pt>
                <c:pt idx="35">
                  <c:v>0.1</c:v>
                </c:pt>
                <c:pt idx="36">
                  <c:v>0.11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0.11</c:v>
                </c:pt>
                <c:pt idx="42">
                  <c:v>0.11</c:v>
                </c:pt>
                <c:pt idx="43">
                  <c:v>0.1</c:v>
                </c:pt>
                <c:pt idx="44">
                  <c:v>9.5000000000000001E-2</c:v>
                </c:pt>
                <c:pt idx="45">
                  <c:v>0.09</c:v>
                </c:pt>
                <c:pt idx="46">
                  <c:v>8.6999999999999994E-2</c:v>
                </c:pt>
                <c:pt idx="47">
                  <c:v>8.6999999999999994E-2</c:v>
                </c:pt>
                <c:pt idx="48">
                  <c:v>8.8999999999999996E-2</c:v>
                </c:pt>
                <c:pt idx="49">
                  <c:v>9.1999999999999998E-2</c:v>
                </c:pt>
                <c:pt idx="50">
                  <c:v>9.7000000000000003E-2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9.7000000000000003E-2</c:v>
                </c:pt>
                <c:pt idx="57">
                  <c:v>9.2999999999999999E-2</c:v>
                </c:pt>
                <c:pt idx="58">
                  <c:v>8.7999999999999995E-2</c:v>
                </c:pt>
                <c:pt idx="59">
                  <c:v>8.4000000000000005E-2</c:v>
                </c:pt>
                <c:pt idx="60">
                  <c:v>8.1000000000000003E-2</c:v>
                </c:pt>
                <c:pt idx="61">
                  <c:v>8.2000000000000003E-2</c:v>
                </c:pt>
                <c:pt idx="62">
                  <c:v>8.7999999999999995E-2</c:v>
                </c:pt>
                <c:pt idx="63">
                  <c:v>0.1</c:v>
                </c:pt>
                <c:pt idx="64">
                  <c:v>0.12</c:v>
                </c:pt>
                <c:pt idx="65">
                  <c:v>0.13</c:v>
                </c:pt>
                <c:pt idx="66">
                  <c:v>0.14000000000000001</c:v>
                </c:pt>
                <c:pt idx="67">
                  <c:v>0.13</c:v>
                </c:pt>
                <c:pt idx="68">
                  <c:v>0.12</c:v>
                </c:pt>
                <c:pt idx="69">
                  <c:v>0.1</c:v>
                </c:pt>
                <c:pt idx="70">
                  <c:v>9.8000000000000004E-2</c:v>
                </c:pt>
                <c:pt idx="71">
                  <c:v>0.12</c:v>
                </c:pt>
                <c:pt idx="72">
                  <c:v>0.16</c:v>
                </c:pt>
                <c:pt idx="73">
                  <c:v>0.2</c:v>
                </c:pt>
                <c:pt idx="74">
                  <c:v>0.21</c:v>
                </c:pt>
                <c:pt idx="75">
                  <c:v>0.21</c:v>
                </c:pt>
                <c:pt idx="76">
                  <c:v>0.21</c:v>
                </c:pt>
                <c:pt idx="77">
                  <c:v>0.23</c:v>
                </c:pt>
                <c:pt idx="78">
                  <c:v>0.27</c:v>
                </c:pt>
                <c:pt idx="79">
                  <c:v>0.31</c:v>
                </c:pt>
                <c:pt idx="80">
                  <c:v>0.36</c:v>
                </c:pt>
                <c:pt idx="81">
                  <c:v>0.43</c:v>
                </c:pt>
                <c:pt idx="82">
                  <c:v>0.51</c:v>
                </c:pt>
                <c:pt idx="83">
                  <c:v>0.6</c:v>
                </c:pt>
                <c:pt idx="84">
                  <c:v>0.71</c:v>
                </c:pt>
                <c:pt idx="85">
                  <c:v>0.91</c:v>
                </c:pt>
                <c:pt idx="86">
                  <c:v>1.25</c:v>
                </c:pt>
                <c:pt idx="87">
                  <c:v>1.89</c:v>
                </c:pt>
                <c:pt idx="88">
                  <c:v>2.97</c:v>
                </c:pt>
                <c:pt idx="89">
                  <c:v>4.5999999999999996</c:v>
                </c:pt>
                <c:pt idx="90">
                  <c:v>6.7</c:v>
                </c:pt>
                <c:pt idx="91">
                  <c:v>8.91</c:v>
                </c:pt>
                <c:pt idx="92">
                  <c:v>10.6</c:v>
                </c:pt>
                <c:pt idx="93">
                  <c:v>11.3</c:v>
                </c:pt>
                <c:pt idx="94">
                  <c:v>10.7</c:v>
                </c:pt>
                <c:pt idx="95">
                  <c:v>9.0500000000000007</c:v>
                </c:pt>
                <c:pt idx="96">
                  <c:v>6.8</c:v>
                </c:pt>
                <c:pt idx="97">
                  <c:v>4.6399999999999997</c:v>
                </c:pt>
                <c:pt idx="98">
                  <c:v>3.04</c:v>
                </c:pt>
                <c:pt idx="99">
                  <c:v>2.1</c:v>
                </c:pt>
                <c:pt idx="100">
                  <c:v>1.59</c:v>
                </c:pt>
                <c:pt idx="101">
                  <c:v>1.21</c:v>
                </c:pt>
                <c:pt idx="102">
                  <c:v>0.85</c:v>
                </c:pt>
                <c:pt idx="103">
                  <c:v>0.56999999999999995</c:v>
                </c:pt>
                <c:pt idx="104">
                  <c:v>0.33</c:v>
                </c:pt>
                <c:pt idx="105">
                  <c:v>0.18</c:v>
                </c:pt>
                <c:pt idx="106">
                  <c:v>0.22</c:v>
                </c:pt>
                <c:pt idx="107">
                  <c:v>0.32</c:v>
                </c:pt>
                <c:pt idx="108">
                  <c:v>0.18</c:v>
                </c:pt>
                <c:pt idx="109">
                  <c:v>1.6E-2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29-45BF-BC49-6B1891D4BA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Sheet1!$Y$12:$Y$127</c:f>
              <c:numCache>
                <c:formatCode>0.00000</c:formatCode>
                <c:ptCount val="116"/>
                <c:pt idx="0">
                  <c:v>2.84E-8</c:v>
                </c:pt>
                <c:pt idx="1">
                  <c:v>9.9999999999999995E-7</c:v>
                </c:pt>
                <c:pt idx="2">
                  <c:v>9.0000000000000002E-6</c:v>
                </c:pt>
                <c:pt idx="3">
                  <c:v>3.4999999999999997E-5</c:v>
                </c:pt>
                <c:pt idx="4">
                  <c:v>1.2E-4</c:v>
                </c:pt>
                <c:pt idx="5">
                  <c:v>3.2000000000000003E-4</c:v>
                </c:pt>
                <c:pt idx="6">
                  <c:v>6.3000000000000003E-4</c:v>
                </c:pt>
                <c:pt idx="7">
                  <c:v>1.1999999999999999E-3</c:v>
                </c:pt>
                <c:pt idx="8">
                  <c:v>2E-3</c:v>
                </c:pt>
                <c:pt idx="9">
                  <c:v>3.2000000000000002E-3</c:v>
                </c:pt>
                <c:pt idx="10">
                  <c:v>5.0000000000000001E-3</c:v>
                </c:pt>
                <c:pt idx="11">
                  <c:v>7.1000000000000004E-3</c:v>
                </c:pt>
                <c:pt idx="12">
                  <c:v>9.4000000000000004E-3</c:v>
                </c:pt>
                <c:pt idx="13">
                  <c:v>1.2E-2</c:v>
                </c:pt>
                <c:pt idx="14">
                  <c:v>1.4999999999999999E-2</c:v>
                </c:pt>
                <c:pt idx="15">
                  <c:v>1.7999999999999999E-2</c:v>
                </c:pt>
                <c:pt idx="16">
                  <c:v>2.1000000000000001E-2</c:v>
                </c:pt>
                <c:pt idx="17">
                  <c:v>2.4E-2</c:v>
                </c:pt>
                <c:pt idx="18">
                  <c:v>2.7E-2</c:v>
                </c:pt>
                <c:pt idx="19">
                  <c:v>0.03</c:v>
                </c:pt>
                <c:pt idx="20">
                  <c:v>3.2000000000000001E-2</c:v>
                </c:pt>
                <c:pt idx="21">
                  <c:v>3.3000000000000002E-2</c:v>
                </c:pt>
                <c:pt idx="22">
                  <c:v>3.4000000000000002E-2</c:v>
                </c:pt>
                <c:pt idx="23">
                  <c:v>3.4000000000000002E-2</c:v>
                </c:pt>
                <c:pt idx="24">
                  <c:v>3.4000000000000002E-2</c:v>
                </c:pt>
                <c:pt idx="25">
                  <c:v>3.4000000000000002E-2</c:v>
                </c:pt>
                <c:pt idx="26">
                  <c:v>3.5999999999999997E-2</c:v>
                </c:pt>
                <c:pt idx="27">
                  <c:v>3.9E-2</c:v>
                </c:pt>
                <c:pt idx="28">
                  <c:v>4.2999999999999997E-2</c:v>
                </c:pt>
                <c:pt idx="29">
                  <c:v>0.05</c:v>
                </c:pt>
                <c:pt idx="30">
                  <c:v>0.06</c:v>
                </c:pt>
                <c:pt idx="31">
                  <c:v>7.1999999999999995E-2</c:v>
                </c:pt>
                <c:pt idx="32">
                  <c:v>8.5999999999999993E-2</c:v>
                </c:pt>
                <c:pt idx="33">
                  <c:v>0.1</c:v>
                </c:pt>
                <c:pt idx="34">
                  <c:v>0.12</c:v>
                </c:pt>
                <c:pt idx="35">
                  <c:v>0.14000000000000001</c:v>
                </c:pt>
                <c:pt idx="36">
                  <c:v>0.15</c:v>
                </c:pt>
                <c:pt idx="37">
                  <c:v>0.16</c:v>
                </c:pt>
                <c:pt idx="38">
                  <c:v>0.17</c:v>
                </c:pt>
                <c:pt idx="39">
                  <c:v>0.17</c:v>
                </c:pt>
                <c:pt idx="40">
                  <c:v>0.17</c:v>
                </c:pt>
                <c:pt idx="41">
                  <c:v>0.17</c:v>
                </c:pt>
                <c:pt idx="42">
                  <c:v>0.16</c:v>
                </c:pt>
                <c:pt idx="43">
                  <c:v>0.15</c:v>
                </c:pt>
                <c:pt idx="44">
                  <c:v>0.14000000000000001</c:v>
                </c:pt>
                <c:pt idx="45">
                  <c:v>0.13</c:v>
                </c:pt>
                <c:pt idx="46">
                  <c:v>0.13</c:v>
                </c:pt>
                <c:pt idx="47">
                  <c:v>0.13</c:v>
                </c:pt>
                <c:pt idx="48">
                  <c:v>0.13</c:v>
                </c:pt>
                <c:pt idx="49">
                  <c:v>0.14000000000000001</c:v>
                </c:pt>
                <c:pt idx="50">
                  <c:v>0.15</c:v>
                </c:pt>
                <c:pt idx="51">
                  <c:v>0.15</c:v>
                </c:pt>
                <c:pt idx="52">
                  <c:v>0.16</c:v>
                </c:pt>
                <c:pt idx="53">
                  <c:v>0.16</c:v>
                </c:pt>
                <c:pt idx="54">
                  <c:v>0.16</c:v>
                </c:pt>
                <c:pt idx="55">
                  <c:v>0.15</c:v>
                </c:pt>
                <c:pt idx="56">
                  <c:v>0.15</c:v>
                </c:pt>
                <c:pt idx="57">
                  <c:v>0.14000000000000001</c:v>
                </c:pt>
                <c:pt idx="58">
                  <c:v>0.13</c:v>
                </c:pt>
                <c:pt idx="59">
                  <c:v>0.12</c:v>
                </c:pt>
                <c:pt idx="60">
                  <c:v>0.12</c:v>
                </c:pt>
                <c:pt idx="61">
                  <c:v>0.11</c:v>
                </c:pt>
                <c:pt idx="62">
                  <c:v>0.12</c:v>
                </c:pt>
                <c:pt idx="63">
                  <c:v>0.13</c:v>
                </c:pt>
                <c:pt idx="64">
                  <c:v>0.16</c:v>
                </c:pt>
                <c:pt idx="65">
                  <c:v>0.18</c:v>
                </c:pt>
                <c:pt idx="66">
                  <c:v>0.19</c:v>
                </c:pt>
                <c:pt idx="67">
                  <c:v>0.17</c:v>
                </c:pt>
                <c:pt idx="68">
                  <c:v>0.14000000000000001</c:v>
                </c:pt>
                <c:pt idx="69">
                  <c:v>0.1</c:v>
                </c:pt>
                <c:pt idx="70">
                  <c:v>9.7000000000000003E-2</c:v>
                </c:pt>
                <c:pt idx="71">
                  <c:v>0.13</c:v>
                </c:pt>
                <c:pt idx="72">
                  <c:v>0.19</c:v>
                </c:pt>
                <c:pt idx="73">
                  <c:v>0.25</c:v>
                </c:pt>
                <c:pt idx="74">
                  <c:v>0.26</c:v>
                </c:pt>
                <c:pt idx="75">
                  <c:v>0.24</c:v>
                </c:pt>
                <c:pt idx="76">
                  <c:v>0.23</c:v>
                </c:pt>
                <c:pt idx="77">
                  <c:v>0.25</c:v>
                </c:pt>
                <c:pt idx="78">
                  <c:v>0.31</c:v>
                </c:pt>
                <c:pt idx="79">
                  <c:v>0.37</c:v>
                </c:pt>
                <c:pt idx="80">
                  <c:v>0.43</c:v>
                </c:pt>
                <c:pt idx="81">
                  <c:v>0.51</c:v>
                </c:pt>
                <c:pt idx="82">
                  <c:v>0.62</c:v>
                </c:pt>
                <c:pt idx="83">
                  <c:v>0.74</c:v>
                </c:pt>
                <c:pt idx="84">
                  <c:v>0.91</c:v>
                </c:pt>
                <c:pt idx="85">
                  <c:v>1.21</c:v>
                </c:pt>
                <c:pt idx="86">
                  <c:v>1.71</c:v>
                </c:pt>
                <c:pt idx="87">
                  <c:v>2.56</c:v>
                </c:pt>
                <c:pt idx="88">
                  <c:v>3.91</c:v>
                </c:pt>
                <c:pt idx="89">
                  <c:v>5.8</c:v>
                </c:pt>
                <c:pt idx="90">
                  <c:v>8.06</c:v>
                </c:pt>
                <c:pt idx="91">
                  <c:v>10.199999999999999</c:v>
                </c:pt>
                <c:pt idx="92">
                  <c:v>11.5</c:v>
                </c:pt>
                <c:pt idx="93">
                  <c:v>11.6</c:v>
                </c:pt>
                <c:pt idx="94">
                  <c:v>10.199999999999999</c:v>
                </c:pt>
                <c:pt idx="95">
                  <c:v>7.83</c:v>
                </c:pt>
                <c:pt idx="96">
                  <c:v>5.18</c:v>
                </c:pt>
                <c:pt idx="97">
                  <c:v>3.01</c:v>
                </c:pt>
                <c:pt idx="98">
                  <c:v>1.73</c:v>
                </c:pt>
                <c:pt idx="99">
                  <c:v>1.23</c:v>
                </c:pt>
                <c:pt idx="100">
                  <c:v>1.05</c:v>
                </c:pt>
                <c:pt idx="101">
                  <c:v>0.82</c:v>
                </c:pt>
                <c:pt idx="102">
                  <c:v>0.48</c:v>
                </c:pt>
                <c:pt idx="103">
                  <c:v>0.22</c:v>
                </c:pt>
                <c:pt idx="104">
                  <c:v>7.4999999999999997E-2</c:v>
                </c:pt>
                <c:pt idx="105">
                  <c:v>7.0000000000000001E-3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87-4080-BB3E-2A0B34829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Sheet1!$Z$12:$Z$127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1.9999999999999999E-6</c:v>
                </c:pt>
                <c:pt idx="8">
                  <c:v>5.7000000000000003E-5</c:v>
                </c:pt>
                <c:pt idx="9">
                  <c:v>4.4999999999999999E-4</c:v>
                </c:pt>
                <c:pt idx="10">
                  <c:v>1.6000000000000001E-3</c:v>
                </c:pt>
                <c:pt idx="11">
                  <c:v>3.8E-3</c:v>
                </c:pt>
                <c:pt idx="12">
                  <c:v>6.7999999999999996E-3</c:v>
                </c:pt>
                <c:pt idx="13">
                  <c:v>1.0999999999999999E-2</c:v>
                </c:pt>
                <c:pt idx="14">
                  <c:v>1.6E-2</c:v>
                </c:pt>
                <c:pt idx="15">
                  <c:v>2.1000000000000001E-2</c:v>
                </c:pt>
                <c:pt idx="16">
                  <c:v>2.8000000000000001E-2</c:v>
                </c:pt>
                <c:pt idx="17">
                  <c:v>3.5000000000000003E-2</c:v>
                </c:pt>
                <c:pt idx="18">
                  <c:v>4.2000000000000003E-2</c:v>
                </c:pt>
                <c:pt idx="19">
                  <c:v>4.9000000000000002E-2</c:v>
                </c:pt>
                <c:pt idx="20">
                  <c:v>5.3999999999999999E-2</c:v>
                </c:pt>
                <c:pt idx="21">
                  <c:v>5.7000000000000002E-2</c:v>
                </c:pt>
                <c:pt idx="22">
                  <c:v>5.7000000000000002E-2</c:v>
                </c:pt>
                <c:pt idx="23">
                  <c:v>5.3999999999999999E-2</c:v>
                </c:pt>
                <c:pt idx="24">
                  <c:v>5.0999999999999997E-2</c:v>
                </c:pt>
                <c:pt idx="25">
                  <c:v>4.7E-2</c:v>
                </c:pt>
                <c:pt idx="26">
                  <c:v>4.2999999999999997E-2</c:v>
                </c:pt>
                <c:pt idx="27">
                  <c:v>4.1000000000000002E-2</c:v>
                </c:pt>
                <c:pt idx="28">
                  <c:v>4.1000000000000002E-2</c:v>
                </c:pt>
                <c:pt idx="29">
                  <c:v>4.5999999999999999E-2</c:v>
                </c:pt>
                <c:pt idx="30">
                  <c:v>5.5E-2</c:v>
                </c:pt>
                <c:pt idx="31">
                  <c:v>6.9000000000000006E-2</c:v>
                </c:pt>
                <c:pt idx="32">
                  <c:v>8.8999999999999996E-2</c:v>
                </c:pt>
                <c:pt idx="33">
                  <c:v>0.11</c:v>
                </c:pt>
                <c:pt idx="34">
                  <c:v>0.14000000000000001</c:v>
                </c:pt>
                <c:pt idx="35">
                  <c:v>0.17</c:v>
                </c:pt>
                <c:pt idx="36">
                  <c:v>0.2</c:v>
                </c:pt>
                <c:pt idx="37">
                  <c:v>0.22</c:v>
                </c:pt>
                <c:pt idx="38">
                  <c:v>0.24</c:v>
                </c:pt>
                <c:pt idx="39">
                  <c:v>0.25</c:v>
                </c:pt>
                <c:pt idx="40">
                  <c:v>0.25</c:v>
                </c:pt>
                <c:pt idx="41">
                  <c:v>0.25</c:v>
                </c:pt>
                <c:pt idx="42">
                  <c:v>0.24</c:v>
                </c:pt>
                <c:pt idx="43">
                  <c:v>0.23</c:v>
                </c:pt>
                <c:pt idx="44">
                  <c:v>0.22</c:v>
                </c:pt>
                <c:pt idx="45">
                  <c:v>0.22</c:v>
                </c:pt>
                <c:pt idx="46">
                  <c:v>0.22</c:v>
                </c:pt>
                <c:pt idx="47">
                  <c:v>0.23</c:v>
                </c:pt>
                <c:pt idx="48">
                  <c:v>0.24</c:v>
                </c:pt>
                <c:pt idx="49">
                  <c:v>0.26</c:v>
                </c:pt>
                <c:pt idx="50">
                  <c:v>0.28000000000000003</c:v>
                </c:pt>
                <c:pt idx="51">
                  <c:v>0.28999999999999998</c:v>
                </c:pt>
                <c:pt idx="52">
                  <c:v>0.3</c:v>
                </c:pt>
                <c:pt idx="53">
                  <c:v>0.31</c:v>
                </c:pt>
                <c:pt idx="54">
                  <c:v>0.31</c:v>
                </c:pt>
                <c:pt idx="55">
                  <c:v>0.31</c:v>
                </c:pt>
                <c:pt idx="56">
                  <c:v>0.3</c:v>
                </c:pt>
                <c:pt idx="57">
                  <c:v>0.28999999999999998</c:v>
                </c:pt>
                <c:pt idx="58">
                  <c:v>0.28000000000000003</c:v>
                </c:pt>
                <c:pt idx="59">
                  <c:v>0.27</c:v>
                </c:pt>
                <c:pt idx="60">
                  <c:v>0.26</c:v>
                </c:pt>
                <c:pt idx="61">
                  <c:v>0.26</c:v>
                </c:pt>
                <c:pt idx="62">
                  <c:v>0.28000000000000003</c:v>
                </c:pt>
                <c:pt idx="63">
                  <c:v>0.31</c:v>
                </c:pt>
                <c:pt idx="64">
                  <c:v>0.37</c:v>
                </c:pt>
                <c:pt idx="65">
                  <c:v>0.43</c:v>
                </c:pt>
                <c:pt idx="66">
                  <c:v>0.46</c:v>
                </c:pt>
                <c:pt idx="67">
                  <c:v>0.44</c:v>
                </c:pt>
                <c:pt idx="68">
                  <c:v>0.37</c:v>
                </c:pt>
                <c:pt idx="69">
                  <c:v>0.3</c:v>
                </c:pt>
                <c:pt idx="70">
                  <c:v>0.28000000000000003</c:v>
                </c:pt>
                <c:pt idx="71">
                  <c:v>0.36</c:v>
                </c:pt>
                <c:pt idx="72">
                  <c:v>0.51</c:v>
                </c:pt>
                <c:pt idx="73">
                  <c:v>0.64</c:v>
                </c:pt>
                <c:pt idx="74">
                  <c:v>0.66</c:v>
                </c:pt>
                <c:pt idx="75">
                  <c:v>0.57999999999999996</c:v>
                </c:pt>
                <c:pt idx="76">
                  <c:v>0.53</c:v>
                </c:pt>
                <c:pt idx="77">
                  <c:v>0.57999999999999996</c:v>
                </c:pt>
                <c:pt idx="78">
                  <c:v>0.71</c:v>
                </c:pt>
                <c:pt idx="79">
                  <c:v>0.82</c:v>
                </c:pt>
                <c:pt idx="80">
                  <c:v>0.92</c:v>
                </c:pt>
                <c:pt idx="81">
                  <c:v>1.04</c:v>
                </c:pt>
                <c:pt idx="82">
                  <c:v>1.23</c:v>
                </c:pt>
                <c:pt idx="83">
                  <c:v>1.57</c:v>
                </c:pt>
                <c:pt idx="84">
                  <c:v>2.27</c:v>
                </c:pt>
                <c:pt idx="85">
                  <c:v>3.58</c:v>
                </c:pt>
                <c:pt idx="86">
                  <c:v>5.5</c:v>
                </c:pt>
                <c:pt idx="87">
                  <c:v>7.65</c:v>
                </c:pt>
                <c:pt idx="88">
                  <c:v>9.3000000000000007</c:v>
                </c:pt>
                <c:pt idx="89">
                  <c:v>9.89</c:v>
                </c:pt>
                <c:pt idx="90">
                  <c:v>9.2899999999999991</c:v>
                </c:pt>
                <c:pt idx="91">
                  <c:v>7.85</c:v>
                </c:pt>
                <c:pt idx="92">
                  <c:v>6.11</c:v>
                </c:pt>
                <c:pt idx="93">
                  <c:v>4.57</c:v>
                </c:pt>
                <c:pt idx="94">
                  <c:v>3.37</c:v>
                </c:pt>
                <c:pt idx="95">
                  <c:v>2.35</c:v>
                </c:pt>
                <c:pt idx="96">
                  <c:v>1.46</c:v>
                </c:pt>
                <c:pt idx="97">
                  <c:v>0.89</c:v>
                </c:pt>
                <c:pt idx="98">
                  <c:v>0.81</c:v>
                </c:pt>
                <c:pt idx="99">
                  <c:v>1.19</c:v>
                </c:pt>
                <c:pt idx="100">
                  <c:v>1.44</c:v>
                </c:pt>
                <c:pt idx="101">
                  <c:v>0.85</c:v>
                </c:pt>
                <c:pt idx="102">
                  <c:v>0.17</c:v>
                </c:pt>
                <c:pt idx="103">
                  <c:v>6.3E-3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AB-4599-BD77-7DB832532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LP1-16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Sheet1!$AA$12:$AA$127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8.2599999999999998E-8</c:v>
                </c:pt>
                <c:pt idx="7">
                  <c:v>6.9999999999999999E-6</c:v>
                </c:pt>
                <c:pt idx="8">
                  <c:v>1.2E-4</c:v>
                </c:pt>
                <c:pt idx="9">
                  <c:v>7.6000000000000004E-4</c:v>
                </c:pt>
                <c:pt idx="10">
                  <c:v>2.5000000000000001E-3</c:v>
                </c:pt>
                <c:pt idx="11">
                  <c:v>5.4999999999999997E-3</c:v>
                </c:pt>
                <c:pt idx="12">
                  <c:v>9.5999999999999992E-3</c:v>
                </c:pt>
                <c:pt idx="13">
                  <c:v>1.4999999999999999E-2</c:v>
                </c:pt>
                <c:pt idx="14">
                  <c:v>2.1000000000000001E-2</c:v>
                </c:pt>
                <c:pt idx="15">
                  <c:v>2.9000000000000001E-2</c:v>
                </c:pt>
                <c:pt idx="16">
                  <c:v>3.7999999999999999E-2</c:v>
                </c:pt>
                <c:pt idx="17">
                  <c:v>4.7E-2</c:v>
                </c:pt>
                <c:pt idx="18">
                  <c:v>5.7000000000000002E-2</c:v>
                </c:pt>
                <c:pt idx="19">
                  <c:v>6.6000000000000003E-2</c:v>
                </c:pt>
                <c:pt idx="20">
                  <c:v>7.2999999999999995E-2</c:v>
                </c:pt>
                <c:pt idx="21">
                  <c:v>7.6999999999999999E-2</c:v>
                </c:pt>
                <c:pt idx="22">
                  <c:v>7.6999999999999999E-2</c:v>
                </c:pt>
                <c:pt idx="23">
                  <c:v>7.4999999999999997E-2</c:v>
                </c:pt>
                <c:pt idx="24">
                  <c:v>7.0999999999999994E-2</c:v>
                </c:pt>
                <c:pt idx="25">
                  <c:v>6.5000000000000002E-2</c:v>
                </c:pt>
                <c:pt idx="26">
                  <c:v>0.06</c:v>
                </c:pt>
                <c:pt idx="27">
                  <c:v>5.7000000000000002E-2</c:v>
                </c:pt>
                <c:pt idx="28">
                  <c:v>5.7000000000000002E-2</c:v>
                </c:pt>
                <c:pt idx="29">
                  <c:v>6.0999999999999999E-2</c:v>
                </c:pt>
                <c:pt idx="30">
                  <c:v>7.0999999999999994E-2</c:v>
                </c:pt>
                <c:pt idx="31">
                  <c:v>8.5999999999999993E-2</c:v>
                </c:pt>
                <c:pt idx="32">
                  <c:v>0.11</c:v>
                </c:pt>
                <c:pt idx="33">
                  <c:v>0.14000000000000001</c:v>
                </c:pt>
                <c:pt idx="34">
                  <c:v>0.17</c:v>
                </c:pt>
                <c:pt idx="35">
                  <c:v>0.2</c:v>
                </c:pt>
                <c:pt idx="36">
                  <c:v>0.23</c:v>
                </c:pt>
                <c:pt idx="37">
                  <c:v>0.26</c:v>
                </c:pt>
                <c:pt idx="38">
                  <c:v>0.28000000000000003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0.28999999999999998</c:v>
                </c:pt>
                <c:pt idx="43">
                  <c:v>0.28000000000000003</c:v>
                </c:pt>
                <c:pt idx="44">
                  <c:v>0.27</c:v>
                </c:pt>
                <c:pt idx="45">
                  <c:v>0.27</c:v>
                </c:pt>
                <c:pt idx="46">
                  <c:v>0.28000000000000003</c:v>
                </c:pt>
                <c:pt idx="47">
                  <c:v>0.28999999999999998</c:v>
                </c:pt>
                <c:pt idx="48">
                  <c:v>0.31</c:v>
                </c:pt>
                <c:pt idx="49">
                  <c:v>0.33</c:v>
                </c:pt>
                <c:pt idx="50">
                  <c:v>0.35</c:v>
                </c:pt>
                <c:pt idx="51">
                  <c:v>0.37</c:v>
                </c:pt>
                <c:pt idx="52">
                  <c:v>0.38</c:v>
                </c:pt>
                <c:pt idx="53">
                  <c:v>0.39</c:v>
                </c:pt>
                <c:pt idx="54">
                  <c:v>0.38</c:v>
                </c:pt>
                <c:pt idx="55">
                  <c:v>0.38</c:v>
                </c:pt>
                <c:pt idx="56">
                  <c:v>0.37</c:v>
                </c:pt>
                <c:pt idx="57">
                  <c:v>0.37</c:v>
                </c:pt>
                <c:pt idx="58">
                  <c:v>0.36</c:v>
                </c:pt>
                <c:pt idx="59">
                  <c:v>0.35</c:v>
                </c:pt>
                <c:pt idx="60">
                  <c:v>0.33</c:v>
                </c:pt>
                <c:pt idx="61">
                  <c:v>0.33</c:v>
                </c:pt>
                <c:pt idx="62">
                  <c:v>0.34</c:v>
                </c:pt>
                <c:pt idx="63">
                  <c:v>0.38</c:v>
                </c:pt>
                <c:pt idx="64">
                  <c:v>0.45</c:v>
                </c:pt>
                <c:pt idx="65">
                  <c:v>0.53</c:v>
                </c:pt>
                <c:pt idx="66">
                  <c:v>0.56999999999999995</c:v>
                </c:pt>
                <c:pt idx="67">
                  <c:v>0.54</c:v>
                </c:pt>
                <c:pt idx="68">
                  <c:v>0.43</c:v>
                </c:pt>
                <c:pt idx="69">
                  <c:v>0.31</c:v>
                </c:pt>
                <c:pt idx="70">
                  <c:v>0.28000000000000003</c:v>
                </c:pt>
                <c:pt idx="71">
                  <c:v>0.36</c:v>
                </c:pt>
                <c:pt idx="72">
                  <c:v>0.55000000000000004</c:v>
                </c:pt>
                <c:pt idx="73">
                  <c:v>0.71</c:v>
                </c:pt>
                <c:pt idx="74">
                  <c:v>0.72</c:v>
                </c:pt>
                <c:pt idx="75">
                  <c:v>0.59</c:v>
                </c:pt>
                <c:pt idx="76">
                  <c:v>0.51</c:v>
                </c:pt>
                <c:pt idx="77">
                  <c:v>0.56999999999999995</c:v>
                </c:pt>
                <c:pt idx="78">
                  <c:v>0.72</c:v>
                </c:pt>
                <c:pt idx="79">
                  <c:v>0.83</c:v>
                </c:pt>
                <c:pt idx="80">
                  <c:v>0.92</c:v>
                </c:pt>
                <c:pt idx="81">
                  <c:v>1.06</c:v>
                </c:pt>
                <c:pt idx="82">
                  <c:v>1.26</c:v>
                </c:pt>
                <c:pt idx="83">
                  <c:v>1.62</c:v>
                </c:pt>
                <c:pt idx="84">
                  <c:v>2.38</c:v>
                </c:pt>
                <c:pt idx="85">
                  <c:v>3.82</c:v>
                </c:pt>
                <c:pt idx="86">
                  <c:v>5.98</c:v>
                </c:pt>
                <c:pt idx="87">
                  <c:v>8.39</c:v>
                </c:pt>
                <c:pt idx="88">
                  <c:v>10.3</c:v>
                </c:pt>
                <c:pt idx="89">
                  <c:v>10.9</c:v>
                </c:pt>
                <c:pt idx="90">
                  <c:v>10.1</c:v>
                </c:pt>
                <c:pt idx="91">
                  <c:v>8.34</c:v>
                </c:pt>
                <c:pt idx="92">
                  <c:v>6.18</c:v>
                </c:pt>
                <c:pt idx="93">
                  <c:v>4.29</c:v>
                </c:pt>
                <c:pt idx="94">
                  <c:v>2.83</c:v>
                </c:pt>
                <c:pt idx="95">
                  <c:v>1.62</c:v>
                </c:pt>
                <c:pt idx="96">
                  <c:v>0.53</c:v>
                </c:pt>
                <c:pt idx="97">
                  <c:v>0.04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95E-45D4-91B5-90D2C85896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LP1-61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Sheet1!$AB$12:$AB$127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3.1000000000000001E-5</c:v>
                </c:pt>
                <c:pt idx="13">
                  <c:v>9.7999999999999997E-4</c:v>
                </c:pt>
                <c:pt idx="14">
                  <c:v>5.8999999999999999E-3</c:v>
                </c:pt>
                <c:pt idx="15">
                  <c:v>1.6E-2</c:v>
                </c:pt>
                <c:pt idx="16">
                  <c:v>0.03</c:v>
                </c:pt>
                <c:pt idx="17">
                  <c:v>0.05</c:v>
                </c:pt>
                <c:pt idx="18">
                  <c:v>7.5999999999999998E-2</c:v>
                </c:pt>
                <c:pt idx="19">
                  <c:v>0.1</c:v>
                </c:pt>
                <c:pt idx="20">
                  <c:v>0.13</c:v>
                </c:pt>
                <c:pt idx="21">
                  <c:v>0.15</c:v>
                </c:pt>
                <c:pt idx="22">
                  <c:v>0.16</c:v>
                </c:pt>
                <c:pt idx="23">
                  <c:v>0.16</c:v>
                </c:pt>
                <c:pt idx="24">
                  <c:v>0.15</c:v>
                </c:pt>
                <c:pt idx="25">
                  <c:v>0.13</c:v>
                </c:pt>
                <c:pt idx="26">
                  <c:v>0.11</c:v>
                </c:pt>
                <c:pt idx="27">
                  <c:v>9.4E-2</c:v>
                </c:pt>
                <c:pt idx="28">
                  <c:v>7.6999999999999999E-2</c:v>
                </c:pt>
                <c:pt idx="29">
                  <c:v>6.7000000000000004E-2</c:v>
                </c:pt>
                <c:pt idx="30">
                  <c:v>6.7000000000000004E-2</c:v>
                </c:pt>
                <c:pt idx="31">
                  <c:v>7.9000000000000001E-2</c:v>
                </c:pt>
                <c:pt idx="32">
                  <c:v>0.1</c:v>
                </c:pt>
                <c:pt idx="33">
                  <c:v>0.14000000000000001</c:v>
                </c:pt>
                <c:pt idx="34">
                  <c:v>0.19</c:v>
                </c:pt>
                <c:pt idx="35">
                  <c:v>0.24</c:v>
                </c:pt>
                <c:pt idx="36">
                  <c:v>0.3</c:v>
                </c:pt>
                <c:pt idx="37">
                  <c:v>0.35</c:v>
                </c:pt>
                <c:pt idx="38">
                  <c:v>0.38</c:v>
                </c:pt>
                <c:pt idx="39">
                  <c:v>0.41</c:v>
                </c:pt>
                <c:pt idx="40">
                  <c:v>0.42</c:v>
                </c:pt>
                <c:pt idx="41">
                  <c:v>0.42</c:v>
                </c:pt>
                <c:pt idx="42">
                  <c:v>0.4</c:v>
                </c:pt>
                <c:pt idx="43">
                  <c:v>0.39</c:v>
                </c:pt>
                <c:pt idx="44">
                  <c:v>0.37</c:v>
                </c:pt>
                <c:pt idx="45">
                  <c:v>0.36</c:v>
                </c:pt>
                <c:pt idx="46">
                  <c:v>0.37</c:v>
                </c:pt>
                <c:pt idx="47">
                  <c:v>0.38</c:v>
                </c:pt>
                <c:pt idx="48">
                  <c:v>0.41</c:v>
                </c:pt>
                <c:pt idx="49">
                  <c:v>0.43</c:v>
                </c:pt>
                <c:pt idx="50">
                  <c:v>0.46</c:v>
                </c:pt>
                <c:pt idx="51">
                  <c:v>0.47</c:v>
                </c:pt>
                <c:pt idx="52">
                  <c:v>0.47</c:v>
                </c:pt>
                <c:pt idx="53">
                  <c:v>0.45</c:v>
                </c:pt>
                <c:pt idx="54">
                  <c:v>0.43</c:v>
                </c:pt>
                <c:pt idx="55">
                  <c:v>0.4</c:v>
                </c:pt>
                <c:pt idx="56">
                  <c:v>0.38</c:v>
                </c:pt>
                <c:pt idx="57">
                  <c:v>0.37</c:v>
                </c:pt>
                <c:pt idx="58">
                  <c:v>0.35</c:v>
                </c:pt>
                <c:pt idx="59">
                  <c:v>0.34</c:v>
                </c:pt>
                <c:pt idx="60">
                  <c:v>0.31</c:v>
                </c:pt>
                <c:pt idx="61">
                  <c:v>0.28999999999999998</c:v>
                </c:pt>
                <c:pt idx="62">
                  <c:v>0.28999999999999998</c:v>
                </c:pt>
                <c:pt idx="63">
                  <c:v>0.33</c:v>
                </c:pt>
                <c:pt idx="64">
                  <c:v>0.41</c:v>
                </c:pt>
                <c:pt idx="65">
                  <c:v>0.52</c:v>
                </c:pt>
                <c:pt idx="66">
                  <c:v>0.6</c:v>
                </c:pt>
                <c:pt idx="67">
                  <c:v>0.56000000000000005</c:v>
                </c:pt>
                <c:pt idx="68">
                  <c:v>0.41</c:v>
                </c:pt>
                <c:pt idx="69">
                  <c:v>0.24</c:v>
                </c:pt>
                <c:pt idx="70">
                  <c:v>0.2</c:v>
                </c:pt>
                <c:pt idx="71">
                  <c:v>0.32</c:v>
                </c:pt>
                <c:pt idx="72">
                  <c:v>0.6</c:v>
                </c:pt>
                <c:pt idx="73">
                  <c:v>0.81</c:v>
                </c:pt>
                <c:pt idx="74">
                  <c:v>0.78</c:v>
                </c:pt>
                <c:pt idx="75">
                  <c:v>0.6</c:v>
                </c:pt>
                <c:pt idx="76">
                  <c:v>0.52</c:v>
                </c:pt>
                <c:pt idx="77">
                  <c:v>0.67</c:v>
                </c:pt>
                <c:pt idx="78">
                  <c:v>0.89</c:v>
                </c:pt>
                <c:pt idx="79">
                  <c:v>0.99</c:v>
                </c:pt>
                <c:pt idx="80">
                  <c:v>1.06</c:v>
                </c:pt>
                <c:pt idx="81">
                  <c:v>1.22</c:v>
                </c:pt>
                <c:pt idx="82">
                  <c:v>1.49</c:v>
                </c:pt>
                <c:pt idx="83">
                  <c:v>1.88</c:v>
                </c:pt>
                <c:pt idx="84">
                  <c:v>2.65</c:v>
                </c:pt>
                <c:pt idx="85">
                  <c:v>4.04</c:v>
                </c:pt>
                <c:pt idx="86">
                  <c:v>5.93</c:v>
                </c:pt>
                <c:pt idx="87">
                  <c:v>7.74</c:v>
                </c:pt>
                <c:pt idx="88">
                  <c:v>8.83</c:v>
                </c:pt>
                <c:pt idx="89">
                  <c:v>8.89</c:v>
                </c:pt>
                <c:pt idx="90">
                  <c:v>8.02</c:v>
                </c:pt>
                <c:pt idx="91">
                  <c:v>6.58</c:v>
                </c:pt>
                <c:pt idx="92">
                  <c:v>5.08</c:v>
                </c:pt>
                <c:pt idx="93">
                  <c:v>3.95</c:v>
                </c:pt>
                <c:pt idx="94">
                  <c:v>3.15</c:v>
                </c:pt>
                <c:pt idx="95">
                  <c:v>2.34</c:v>
                </c:pt>
                <c:pt idx="96">
                  <c:v>1.28</c:v>
                </c:pt>
                <c:pt idx="97">
                  <c:v>0.42</c:v>
                </c:pt>
                <c:pt idx="98">
                  <c:v>0.3</c:v>
                </c:pt>
                <c:pt idx="99">
                  <c:v>0.9</c:v>
                </c:pt>
                <c:pt idx="100">
                  <c:v>1.39</c:v>
                </c:pt>
                <c:pt idx="101">
                  <c:v>0.64</c:v>
                </c:pt>
                <c:pt idx="102">
                  <c:v>5.2999999999999999E-2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B2-4F31-90CB-58F6B6A5CF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LP1-62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Sheet1!$AC$12:$AC$127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9.9999999999999995E-7</c:v>
                </c:pt>
                <c:pt idx="8">
                  <c:v>4.3000000000000002E-5</c:v>
                </c:pt>
                <c:pt idx="9">
                  <c:v>3.8999999999999999E-4</c:v>
                </c:pt>
                <c:pt idx="10">
                  <c:v>1.5E-3</c:v>
                </c:pt>
                <c:pt idx="11">
                  <c:v>3.8E-3</c:v>
                </c:pt>
                <c:pt idx="12">
                  <c:v>7.1000000000000004E-3</c:v>
                </c:pt>
                <c:pt idx="13">
                  <c:v>1.2E-2</c:v>
                </c:pt>
                <c:pt idx="14">
                  <c:v>1.7000000000000001E-2</c:v>
                </c:pt>
                <c:pt idx="15">
                  <c:v>2.4E-2</c:v>
                </c:pt>
                <c:pt idx="16">
                  <c:v>3.2000000000000001E-2</c:v>
                </c:pt>
                <c:pt idx="17">
                  <c:v>0.04</c:v>
                </c:pt>
                <c:pt idx="18">
                  <c:v>4.9000000000000002E-2</c:v>
                </c:pt>
                <c:pt idx="19">
                  <c:v>5.7000000000000002E-2</c:v>
                </c:pt>
                <c:pt idx="20">
                  <c:v>6.4000000000000001E-2</c:v>
                </c:pt>
                <c:pt idx="21">
                  <c:v>6.7000000000000004E-2</c:v>
                </c:pt>
                <c:pt idx="22">
                  <c:v>6.7000000000000004E-2</c:v>
                </c:pt>
                <c:pt idx="23">
                  <c:v>6.4000000000000001E-2</c:v>
                </c:pt>
                <c:pt idx="24">
                  <c:v>5.8999999999999997E-2</c:v>
                </c:pt>
                <c:pt idx="25">
                  <c:v>5.3999999999999999E-2</c:v>
                </c:pt>
                <c:pt idx="26">
                  <c:v>4.8000000000000001E-2</c:v>
                </c:pt>
                <c:pt idx="27">
                  <c:v>4.3999999999999997E-2</c:v>
                </c:pt>
                <c:pt idx="28">
                  <c:v>4.2999999999999997E-2</c:v>
                </c:pt>
                <c:pt idx="29">
                  <c:v>4.5999999999999999E-2</c:v>
                </c:pt>
                <c:pt idx="30">
                  <c:v>5.3999999999999999E-2</c:v>
                </c:pt>
                <c:pt idx="31">
                  <c:v>6.8000000000000005E-2</c:v>
                </c:pt>
                <c:pt idx="32">
                  <c:v>8.7999999999999995E-2</c:v>
                </c:pt>
                <c:pt idx="33">
                  <c:v>0.11</c:v>
                </c:pt>
                <c:pt idx="34">
                  <c:v>0.14000000000000001</c:v>
                </c:pt>
                <c:pt idx="35">
                  <c:v>0.17</c:v>
                </c:pt>
                <c:pt idx="36">
                  <c:v>0.21</c:v>
                </c:pt>
                <c:pt idx="37">
                  <c:v>0.23</c:v>
                </c:pt>
                <c:pt idx="38">
                  <c:v>0.26</c:v>
                </c:pt>
                <c:pt idx="39">
                  <c:v>0.27</c:v>
                </c:pt>
                <c:pt idx="40">
                  <c:v>0.28000000000000003</c:v>
                </c:pt>
                <c:pt idx="41">
                  <c:v>0.28000000000000003</c:v>
                </c:pt>
                <c:pt idx="42">
                  <c:v>0.28000000000000003</c:v>
                </c:pt>
                <c:pt idx="43">
                  <c:v>0.27</c:v>
                </c:pt>
                <c:pt idx="44">
                  <c:v>0.27</c:v>
                </c:pt>
                <c:pt idx="45">
                  <c:v>0.27</c:v>
                </c:pt>
                <c:pt idx="46">
                  <c:v>0.28000000000000003</c:v>
                </c:pt>
                <c:pt idx="47">
                  <c:v>0.3</c:v>
                </c:pt>
                <c:pt idx="48">
                  <c:v>0.32</c:v>
                </c:pt>
                <c:pt idx="49">
                  <c:v>0.34</c:v>
                </c:pt>
                <c:pt idx="50">
                  <c:v>0.37</c:v>
                </c:pt>
                <c:pt idx="51">
                  <c:v>0.39</c:v>
                </c:pt>
                <c:pt idx="52">
                  <c:v>0.4</c:v>
                </c:pt>
                <c:pt idx="53">
                  <c:v>0.41</c:v>
                </c:pt>
                <c:pt idx="54">
                  <c:v>0.41</c:v>
                </c:pt>
                <c:pt idx="55">
                  <c:v>0.41</c:v>
                </c:pt>
                <c:pt idx="56">
                  <c:v>0.4</c:v>
                </c:pt>
                <c:pt idx="57">
                  <c:v>0.39</c:v>
                </c:pt>
                <c:pt idx="58">
                  <c:v>0.38</c:v>
                </c:pt>
                <c:pt idx="59">
                  <c:v>0.36</c:v>
                </c:pt>
                <c:pt idx="60">
                  <c:v>0.35</c:v>
                </c:pt>
                <c:pt idx="61">
                  <c:v>0.34</c:v>
                </c:pt>
                <c:pt idx="62">
                  <c:v>0.34</c:v>
                </c:pt>
                <c:pt idx="63">
                  <c:v>0.38</c:v>
                </c:pt>
                <c:pt idx="64">
                  <c:v>0.44</c:v>
                </c:pt>
                <c:pt idx="65">
                  <c:v>0.51</c:v>
                </c:pt>
                <c:pt idx="66">
                  <c:v>0.55000000000000004</c:v>
                </c:pt>
                <c:pt idx="67">
                  <c:v>0.51</c:v>
                </c:pt>
                <c:pt idx="68">
                  <c:v>0.39</c:v>
                </c:pt>
                <c:pt idx="69">
                  <c:v>0.28000000000000003</c:v>
                </c:pt>
                <c:pt idx="70">
                  <c:v>0.24</c:v>
                </c:pt>
                <c:pt idx="71">
                  <c:v>0.33</c:v>
                </c:pt>
                <c:pt idx="72">
                  <c:v>0.53</c:v>
                </c:pt>
                <c:pt idx="73">
                  <c:v>0.69</c:v>
                </c:pt>
                <c:pt idx="74">
                  <c:v>0.69</c:v>
                </c:pt>
                <c:pt idx="75">
                  <c:v>0.56000000000000005</c:v>
                </c:pt>
                <c:pt idx="76">
                  <c:v>0.48</c:v>
                </c:pt>
                <c:pt idx="77">
                  <c:v>0.55000000000000004</c:v>
                </c:pt>
                <c:pt idx="78">
                  <c:v>0.7</c:v>
                </c:pt>
                <c:pt idx="79">
                  <c:v>0.81</c:v>
                </c:pt>
                <c:pt idx="80">
                  <c:v>0.89</c:v>
                </c:pt>
                <c:pt idx="81">
                  <c:v>1.03</c:v>
                </c:pt>
                <c:pt idx="82">
                  <c:v>1.23</c:v>
                </c:pt>
                <c:pt idx="83">
                  <c:v>1.57</c:v>
                </c:pt>
                <c:pt idx="84">
                  <c:v>2.27</c:v>
                </c:pt>
                <c:pt idx="85">
                  <c:v>3.6</c:v>
                </c:pt>
                <c:pt idx="86">
                  <c:v>5.59</c:v>
                </c:pt>
                <c:pt idx="87">
                  <c:v>7.8</c:v>
                </c:pt>
                <c:pt idx="88">
                  <c:v>9.52</c:v>
                </c:pt>
                <c:pt idx="89">
                  <c:v>10.1</c:v>
                </c:pt>
                <c:pt idx="90">
                  <c:v>9.49</c:v>
                </c:pt>
                <c:pt idx="91">
                  <c:v>7.9</c:v>
                </c:pt>
                <c:pt idx="92">
                  <c:v>5.98</c:v>
                </c:pt>
                <c:pt idx="93">
                  <c:v>4.29</c:v>
                </c:pt>
                <c:pt idx="94">
                  <c:v>3.01</c:v>
                </c:pt>
                <c:pt idx="95">
                  <c:v>1.95</c:v>
                </c:pt>
                <c:pt idx="96">
                  <c:v>1.02</c:v>
                </c:pt>
                <c:pt idx="97">
                  <c:v>0.45</c:v>
                </c:pt>
                <c:pt idx="98">
                  <c:v>0.41</c:v>
                </c:pt>
                <c:pt idx="99">
                  <c:v>0.93</c:v>
                </c:pt>
                <c:pt idx="100">
                  <c:v>1.34</c:v>
                </c:pt>
                <c:pt idx="101">
                  <c:v>0.66</c:v>
                </c:pt>
                <c:pt idx="102">
                  <c:v>5.8000000000000003E-2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F9-4C7E-BCD9-7FB2388773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LP1-64</a:t>
            </a:r>
          </a:p>
        </c:rich>
      </c:tx>
      <c:layout>
        <c:manualLayout>
          <c:xMode val="edge"/>
          <c:yMode val="edge"/>
          <c:x val="0.5291473418107510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Sheet1!$AE$12:$AE$127</c:f>
              <c:numCache>
                <c:formatCode>0.00000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1.9999999999999999E-6</c:v>
                </c:pt>
                <c:pt idx="7">
                  <c:v>6.0999999999999999E-5</c:v>
                </c:pt>
                <c:pt idx="8">
                  <c:v>4.0999999999999999E-4</c:v>
                </c:pt>
                <c:pt idx="9">
                  <c:v>1.4E-3</c:v>
                </c:pt>
                <c:pt idx="10">
                  <c:v>3.3E-3</c:v>
                </c:pt>
                <c:pt idx="11">
                  <c:v>6.0000000000000001E-3</c:v>
                </c:pt>
                <c:pt idx="12">
                  <c:v>9.5999999999999992E-3</c:v>
                </c:pt>
                <c:pt idx="13">
                  <c:v>1.4E-2</c:v>
                </c:pt>
                <c:pt idx="14">
                  <c:v>1.9E-2</c:v>
                </c:pt>
                <c:pt idx="15">
                  <c:v>2.5000000000000001E-2</c:v>
                </c:pt>
                <c:pt idx="16">
                  <c:v>3.1E-2</c:v>
                </c:pt>
                <c:pt idx="17">
                  <c:v>3.7999999999999999E-2</c:v>
                </c:pt>
                <c:pt idx="18">
                  <c:v>4.3999999999999997E-2</c:v>
                </c:pt>
                <c:pt idx="19">
                  <c:v>0.05</c:v>
                </c:pt>
                <c:pt idx="20">
                  <c:v>5.5E-2</c:v>
                </c:pt>
                <c:pt idx="21">
                  <c:v>5.7000000000000002E-2</c:v>
                </c:pt>
                <c:pt idx="22">
                  <c:v>5.6000000000000001E-2</c:v>
                </c:pt>
                <c:pt idx="23">
                  <c:v>5.3999999999999999E-2</c:v>
                </c:pt>
                <c:pt idx="24">
                  <c:v>5.1999999999999998E-2</c:v>
                </c:pt>
                <c:pt idx="25">
                  <c:v>4.9000000000000002E-2</c:v>
                </c:pt>
                <c:pt idx="26">
                  <c:v>4.5999999999999999E-2</c:v>
                </c:pt>
                <c:pt idx="27">
                  <c:v>4.5999999999999999E-2</c:v>
                </c:pt>
                <c:pt idx="28">
                  <c:v>4.9000000000000002E-2</c:v>
                </c:pt>
                <c:pt idx="29">
                  <c:v>5.5E-2</c:v>
                </c:pt>
                <c:pt idx="30">
                  <c:v>6.6000000000000003E-2</c:v>
                </c:pt>
                <c:pt idx="31">
                  <c:v>8.2000000000000003E-2</c:v>
                </c:pt>
                <c:pt idx="32">
                  <c:v>0.1</c:v>
                </c:pt>
                <c:pt idx="33">
                  <c:v>0.13</c:v>
                </c:pt>
                <c:pt idx="34">
                  <c:v>0.16</c:v>
                </c:pt>
                <c:pt idx="35">
                  <c:v>0.18</c:v>
                </c:pt>
                <c:pt idx="36">
                  <c:v>0.21</c:v>
                </c:pt>
                <c:pt idx="37">
                  <c:v>0.23</c:v>
                </c:pt>
                <c:pt idx="38">
                  <c:v>0.25</c:v>
                </c:pt>
                <c:pt idx="39">
                  <c:v>0.26</c:v>
                </c:pt>
                <c:pt idx="40">
                  <c:v>0.26</c:v>
                </c:pt>
                <c:pt idx="41">
                  <c:v>0.26</c:v>
                </c:pt>
                <c:pt idx="42">
                  <c:v>0.25</c:v>
                </c:pt>
                <c:pt idx="43">
                  <c:v>0.24</c:v>
                </c:pt>
                <c:pt idx="44">
                  <c:v>0.23</c:v>
                </c:pt>
                <c:pt idx="45">
                  <c:v>0.22</c:v>
                </c:pt>
                <c:pt idx="46">
                  <c:v>0.22</c:v>
                </c:pt>
                <c:pt idx="47">
                  <c:v>0.22</c:v>
                </c:pt>
                <c:pt idx="48">
                  <c:v>0.23</c:v>
                </c:pt>
                <c:pt idx="49">
                  <c:v>0.25</c:v>
                </c:pt>
                <c:pt idx="50">
                  <c:v>0.26</c:v>
                </c:pt>
                <c:pt idx="51">
                  <c:v>0.28000000000000003</c:v>
                </c:pt>
                <c:pt idx="52">
                  <c:v>0.28999999999999998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0.28999999999999998</c:v>
                </c:pt>
                <c:pt idx="58">
                  <c:v>0.28000000000000003</c:v>
                </c:pt>
                <c:pt idx="59">
                  <c:v>0.28000000000000003</c:v>
                </c:pt>
                <c:pt idx="60">
                  <c:v>0.28000000000000003</c:v>
                </c:pt>
                <c:pt idx="61">
                  <c:v>0.28000000000000003</c:v>
                </c:pt>
                <c:pt idx="62">
                  <c:v>0.3</c:v>
                </c:pt>
                <c:pt idx="63">
                  <c:v>0.34</c:v>
                </c:pt>
                <c:pt idx="64">
                  <c:v>0.39</c:v>
                </c:pt>
                <c:pt idx="65">
                  <c:v>0.45</c:v>
                </c:pt>
                <c:pt idx="66">
                  <c:v>0.48</c:v>
                </c:pt>
                <c:pt idx="67">
                  <c:v>0.46</c:v>
                </c:pt>
                <c:pt idx="68">
                  <c:v>0.4</c:v>
                </c:pt>
                <c:pt idx="69">
                  <c:v>0.33</c:v>
                </c:pt>
                <c:pt idx="70">
                  <c:v>0.32</c:v>
                </c:pt>
                <c:pt idx="71">
                  <c:v>0.39</c:v>
                </c:pt>
                <c:pt idx="72">
                  <c:v>0.52</c:v>
                </c:pt>
                <c:pt idx="73">
                  <c:v>0.65</c:v>
                </c:pt>
                <c:pt idx="74">
                  <c:v>0.68</c:v>
                </c:pt>
                <c:pt idx="75">
                  <c:v>0.62</c:v>
                </c:pt>
                <c:pt idx="76">
                  <c:v>0.56000000000000005</c:v>
                </c:pt>
                <c:pt idx="77">
                  <c:v>0.6</c:v>
                </c:pt>
                <c:pt idx="78">
                  <c:v>0.72</c:v>
                </c:pt>
                <c:pt idx="79">
                  <c:v>0.85</c:v>
                </c:pt>
                <c:pt idx="80">
                  <c:v>0.98</c:v>
                </c:pt>
                <c:pt idx="81">
                  <c:v>1.1399999999999999</c:v>
                </c:pt>
                <c:pt idx="82">
                  <c:v>1.35</c:v>
                </c:pt>
                <c:pt idx="83">
                  <c:v>1.76</c:v>
                </c:pt>
                <c:pt idx="84">
                  <c:v>2.61</c:v>
                </c:pt>
                <c:pt idx="85">
                  <c:v>4.1399999999999997</c:v>
                </c:pt>
                <c:pt idx="86">
                  <c:v>6.31</c:v>
                </c:pt>
                <c:pt idx="87">
                  <c:v>8.65</c:v>
                </c:pt>
                <c:pt idx="88">
                  <c:v>10.4</c:v>
                </c:pt>
                <c:pt idx="89">
                  <c:v>11</c:v>
                </c:pt>
                <c:pt idx="90">
                  <c:v>10.3</c:v>
                </c:pt>
                <c:pt idx="91">
                  <c:v>8.57</c:v>
                </c:pt>
                <c:pt idx="92">
                  <c:v>6.39</c:v>
                </c:pt>
                <c:pt idx="93">
                  <c:v>4.38</c:v>
                </c:pt>
                <c:pt idx="94">
                  <c:v>2.76</c:v>
                </c:pt>
                <c:pt idx="95">
                  <c:v>1.45</c:v>
                </c:pt>
                <c:pt idx="96">
                  <c:v>0.43</c:v>
                </c:pt>
                <c:pt idx="97">
                  <c:v>0.03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88-420B-A62A-8A15346A7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Sheet1!$AF$12:$AF$127</c:f>
              <c:numCache>
                <c:formatCode>0.00000</c:formatCode>
                <c:ptCount val="116"/>
                <c:pt idx="0">
                  <c:v>7.1000000000000005E-5</c:v>
                </c:pt>
                <c:pt idx="1">
                  <c:v>1E-4</c:v>
                </c:pt>
                <c:pt idx="2">
                  <c:v>2.5999999999999998E-4</c:v>
                </c:pt>
                <c:pt idx="3">
                  <c:v>6.9999999999999999E-4</c:v>
                </c:pt>
                <c:pt idx="4">
                  <c:v>1.2999999999999999E-3</c:v>
                </c:pt>
                <c:pt idx="5">
                  <c:v>2E-3</c:v>
                </c:pt>
                <c:pt idx="6">
                  <c:v>2.5999999999999999E-3</c:v>
                </c:pt>
                <c:pt idx="7">
                  <c:v>3.2000000000000002E-3</c:v>
                </c:pt>
                <c:pt idx="8">
                  <c:v>3.8999999999999998E-3</c:v>
                </c:pt>
                <c:pt idx="9">
                  <c:v>4.7000000000000002E-3</c:v>
                </c:pt>
                <c:pt idx="10">
                  <c:v>5.4999999999999997E-3</c:v>
                </c:pt>
                <c:pt idx="11">
                  <c:v>6.1999999999999998E-3</c:v>
                </c:pt>
                <c:pt idx="12">
                  <c:v>6.8999999999999999E-3</c:v>
                </c:pt>
                <c:pt idx="13">
                  <c:v>7.4999999999999997E-3</c:v>
                </c:pt>
                <c:pt idx="14">
                  <c:v>8.2000000000000007E-3</c:v>
                </c:pt>
                <c:pt idx="15">
                  <c:v>8.8000000000000005E-3</c:v>
                </c:pt>
                <c:pt idx="16">
                  <c:v>9.4999999999999998E-3</c:v>
                </c:pt>
                <c:pt idx="17">
                  <c:v>0.01</c:v>
                </c:pt>
                <c:pt idx="18">
                  <c:v>1.0999999999999999E-2</c:v>
                </c:pt>
                <c:pt idx="19">
                  <c:v>1.2E-2</c:v>
                </c:pt>
                <c:pt idx="20">
                  <c:v>1.2999999999999999E-2</c:v>
                </c:pt>
                <c:pt idx="21">
                  <c:v>1.4E-2</c:v>
                </c:pt>
                <c:pt idx="22">
                  <c:v>1.4999999999999999E-2</c:v>
                </c:pt>
                <c:pt idx="23">
                  <c:v>1.7000000000000001E-2</c:v>
                </c:pt>
                <c:pt idx="24">
                  <c:v>1.9E-2</c:v>
                </c:pt>
                <c:pt idx="25">
                  <c:v>2.1000000000000001E-2</c:v>
                </c:pt>
                <c:pt idx="26">
                  <c:v>2.3E-2</c:v>
                </c:pt>
                <c:pt idx="27">
                  <c:v>2.7E-2</c:v>
                </c:pt>
                <c:pt idx="28">
                  <c:v>3.1E-2</c:v>
                </c:pt>
                <c:pt idx="29">
                  <c:v>3.5000000000000003E-2</c:v>
                </c:pt>
                <c:pt idx="30">
                  <c:v>0.04</c:v>
                </c:pt>
                <c:pt idx="31">
                  <c:v>4.5999999999999999E-2</c:v>
                </c:pt>
                <c:pt idx="32">
                  <c:v>5.1999999999999998E-2</c:v>
                </c:pt>
                <c:pt idx="33">
                  <c:v>5.8000000000000003E-2</c:v>
                </c:pt>
                <c:pt idx="34">
                  <c:v>6.4000000000000001E-2</c:v>
                </c:pt>
                <c:pt idx="35">
                  <c:v>7.0000000000000007E-2</c:v>
                </c:pt>
                <c:pt idx="36">
                  <c:v>7.4999999999999997E-2</c:v>
                </c:pt>
                <c:pt idx="37">
                  <c:v>7.9000000000000001E-2</c:v>
                </c:pt>
                <c:pt idx="38">
                  <c:v>8.2000000000000003E-2</c:v>
                </c:pt>
                <c:pt idx="39">
                  <c:v>8.5000000000000006E-2</c:v>
                </c:pt>
                <c:pt idx="40">
                  <c:v>8.6999999999999994E-2</c:v>
                </c:pt>
                <c:pt idx="41">
                  <c:v>8.8999999999999996E-2</c:v>
                </c:pt>
                <c:pt idx="42">
                  <c:v>9.0999999999999998E-2</c:v>
                </c:pt>
                <c:pt idx="43">
                  <c:v>9.4E-2</c:v>
                </c:pt>
                <c:pt idx="44">
                  <c:v>9.8000000000000004E-2</c:v>
                </c:pt>
                <c:pt idx="45">
                  <c:v>0.1</c:v>
                </c:pt>
                <c:pt idx="46">
                  <c:v>0.11</c:v>
                </c:pt>
                <c:pt idx="47">
                  <c:v>0.12</c:v>
                </c:pt>
                <c:pt idx="48">
                  <c:v>0.13</c:v>
                </c:pt>
                <c:pt idx="49">
                  <c:v>0.14000000000000001</c:v>
                </c:pt>
                <c:pt idx="50">
                  <c:v>0.15</c:v>
                </c:pt>
                <c:pt idx="51">
                  <c:v>0.15</c:v>
                </c:pt>
                <c:pt idx="52">
                  <c:v>0.16</c:v>
                </c:pt>
                <c:pt idx="53">
                  <c:v>0.16</c:v>
                </c:pt>
                <c:pt idx="54">
                  <c:v>0.15</c:v>
                </c:pt>
                <c:pt idx="55">
                  <c:v>0.15</c:v>
                </c:pt>
                <c:pt idx="56">
                  <c:v>0.14000000000000001</c:v>
                </c:pt>
                <c:pt idx="57">
                  <c:v>0.13</c:v>
                </c:pt>
                <c:pt idx="58">
                  <c:v>0.12</c:v>
                </c:pt>
                <c:pt idx="59">
                  <c:v>0.11</c:v>
                </c:pt>
                <c:pt idx="60">
                  <c:v>0.11</c:v>
                </c:pt>
                <c:pt idx="61">
                  <c:v>0.1</c:v>
                </c:pt>
                <c:pt idx="62">
                  <c:v>0.11</c:v>
                </c:pt>
                <c:pt idx="63">
                  <c:v>0.12</c:v>
                </c:pt>
                <c:pt idx="64">
                  <c:v>0.14000000000000001</c:v>
                </c:pt>
                <c:pt idx="65">
                  <c:v>0.15</c:v>
                </c:pt>
                <c:pt idx="66">
                  <c:v>0.16</c:v>
                </c:pt>
                <c:pt idx="67">
                  <c:v>0.15</c:v>
                </c:pt>
                <c:pt idx="68">
                  <c:v>0.13</c:v>
                </c:pt>
                <c:pt idx="69">
                  <c:v>0.12</c:v>
                </c:pt>
                <c:pt idx="70">
                  <c:v>0.12</c:v>
                </c:pt>
                <c:pt idx="71">
                  <c:v>0.14000000000000001</c:v>
                </c:pt>
                <c:pt idx="72">
                  <c:v>0.18</c:v>
                </c:pt>
                <c:pt idx="73">
                  <c:v>0.22</c:v>
                </c:pt>
                <c:pt idx="74">
                  <c:v>0.24</c:v>
                </c:pt>
                <c:pt idx="75">
                  <c:v>0.24</c:v>
                </c:pt>
                <c:pt idx="76">
                  <c:v>0.24</c:v>
                </c:pt>
                <c:pt idx="77">
                  <c:v>0.26</c:v>
                </c:pt>
                <c:pt idx="78">
                  <c:v>0.3</c:v>
                </c:pt>
                <c:pt idx="79">
                  <c:v>0.36</c:v>
                </c:pt>
                <c:pt idx="80">
                  <c:v>0.44</c:v>
                </c:pt>
                <c:pt idx="81">
                  <c:v>0.54</c:v>
                </c:pt>
                <c:pt idx="82">
                  <c:v>0.66</c:v>
                </c:pt>
                <c:pt idx="83">
                  <c:v>0.85</c:v>
                </c:pt>
                <c:pt idx="84">
                  <c:v>1.1599999999999999</c:v>
                </c:pt>
                <c:pt idx="85">
                  <c:v>1.71</c:v>
                </c:pt>
                <c:pt idx="86">
                  <c:v>2.66</c:v>
                </c:pt>
                <c:pt idx="87">
                  <c:v>4.07</c:v>
                </c:pt>
                <c:pt idx="88">
                  <c:v>5.92</c:v>
                </c:pt>
                <c:pt idx="89">
                  <c:v>7.98</c:v>
                </c:pt>
                <c:pt idx="90">
                  <c:v>9.8699999999999992</c:v>
                </c:pt>
                <c:pt idx="91">
                  <c:v>11.1</c:v>
                </c:pt>
                <c:pt idx="92">
                  <c:v>11.3</c:v>
                </c:pt>
                <c:pt idx="93">
                  <c:v>10.3</c:v>
                </c:pt>
                <c:pt idx="94">
                  <c:v>8.35</c:v>
                </c:pt>
                <c:pt idx="95">
                  <c:v>5.95</c:v>
                </c:pt>
                <c:pt idx="96">
                  <c:v>3.69</c:v>
                </c:pt>
                <c:pt idx="97">
                  <c:v>2.04</c:v>
                </c:pt>
                <c:pt idx="98">
                  <c:v>1.18</c:v>
                </c:pt>
                <c:pt idx="99">
                  <c:v>0.9</c:v>
                </c:pt>
                <c:pt idx="100">
                  <c:v>0.85</c:v>
                </c:pt>
                <c:pt idx="101">
                  <c:v>0.72</c:v>
                </c:pt>
                <c:pt idx="102">
                  <c:v>0.46</c:v>
                </c:pt>
                <c:pt idx="103">
                  <c:v>0.24</c:v>
                </c:pt>
                <c:pt idx="104">
                  <c:v>8.2000000000000003E-2</c:v>
                </c:pt>
                <c:pt idx="105">
                  <c:v>7.4000000000000003E-3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559-40E4-A9FE-0A4399C6B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LP1-63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Sheet1!$B$12:$B$127</c:f>
              <c:numCache>
                <c:formatCode>0.000</c:formatCode>
                <c:ptCount val="116"/>
                <c:pt idx="0">
                  <c:v>0.04</c:v>
                </c:pt>
                <c:pt idx="1">
                  <c:v>4.3999999999999997E-2</c:v>
                </c:pt>
                <c:pt idx="2">
                  <c:v>4.8000000000000001E-2</c:v>
                </c:pt>
                <c:pt idx="3">
                  <c:v>5.2999999999999999E-2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7.0000000000000007E-2</c:v>
                </c:pt>
                <c:pt idx="7">
                  <c:v>7.6999999999999999E-2</c:v>
                </c:pt>
                <c:pt idx="8">
                  <c:v>8.4000000000000005E-2</c:v>
                </c:pt>
                <c:pt idx="9">
                  <c:v>9.2999999999999999E-2</c:v>
                </c:pt>
                <c:pt idx="10">
                  <c:v>0.10199999999999999</c:v>
                </c:pt>
                <c:pt idx="11">
                  <c:v>0.112</c:v>
                </c:pt>
                <c:pt idx="12">
                  <c:v>0.122</c:v>
                </c:pt>
                <c:pt idx="13">
                  <c:v>0.13400000000000001</c:v>
                </c:pt>
                <c:pt idx="14">
                  <c:v>0.14799999999999999</c:v>
                </c:pt>
                <c:pt idx="15">
                  <c:v>0.16200000000000001</c:v>
                </c:pt>
                <c:pt idx="16">
                  <c:v>0.17799999999999999</c:v>
                </c:pt>
                <c:pt idx="17">
                  <c:v>0.19500000000000001</c:v>
                </c:pt>
                <c:pt idx="18">
                  <c:v>0.214</c:v>
                </c:pt>
                <c:pt idx="19">
                  <c:v>0.23499999999999999</c:v>
                </c:pt>
                <c:pt idx="20">
                  <c:v>0.25800000000000001</c:v>
                </c:pt>
                <c:pt idx="21">
                  <c:v>0.28399999999999997</c:v>
                </c:pt>
                <c:pt idx="22">
                  <c:v>0.311</c:v>
                </c:pt>
                <c:pt idx="23">
                  <c:v>0.34200000000000003</c:v>
                </c:pt>
                <c:pt idx="24">
                  <c:v>0.375</c:v>
                </c:pt>
                <c:pt idx="25">
                  <c:v>0.41199999999999998</c:v>
                </c:pt>
                <c:pt idx="26">
                  <c:v>0.45200000000000001</c:v>
                </c:pt>
                <c:pt idx="27">
                  <c:v>0.496</c:v>
                </c:pt>
                <c:pt idx="28">
                  <c:v>0.54500000000000004</c:v>
                </c:pt>
                <c:pt idx="29">
                  <c:v>0.59799999999999998</c:v>
                </c:pt>
                <c:pt idx="30">
                  <c:v>0.65600000000000003</c:v>
                </c:pt>
                <c:pt idx="31">
                  <c:v>0.72099999999999997</c:v>
                </c:pt>
                <c:pt idx="32">
                  <c:v>0.79100000000000004</c:v>
                </c:pt>
                <c:pt idx="33">
                  <c:v>0.86799999999999999</c:v>
                </c:pt>
                <c:pt idx="34">
                  <c:v>0.95299999999999996</c:v>
                </c:pt>
                <c:pt idx="35">
                  <c:v>1.0469999999999999</c:v>
                </c:pt>
                <c:pt idx="36">
                  <c:v>1.149</c:v>
                </c:pt>
                <c:pt idx="37">
                  <c:v>1.2609999999999999</c:v>
                </c:pt>
                <c:pt idx="38">
                  <c:v>1.3839999999999999</c:v>
                </c:pt>
                <c:pt idx="39">
                  <c:v>1.52</c:v>
                </c:pt>
                <c:pt idx="40">
                  <c:v>1.6679999999999999</c:v>
                </c:pt>
                <c:pt idx="41">
                  <c:v>1.8320000000000001</c:v>
                </c:pt>
                <c:pt idx="42">
                  <c:v>2.0110000000000001</c:v>
                </c:pt>
                <c:pt idx="43">
                  <c:v>2.2069999999999999</c:v>
                </c:pt>
                <c:pt idx="44">
                  <c:v>2.423</c:v>
                </c:pt>
                <c:pt idx="45">
                  <c:v>2.66</c:v>
                </c:pt>
                <c:pt idx="46">
                  <c:v>2.92</c:v>
                </c:pt>
                <c:pt idx="47">
                  <c:v>3.2050000000000001</c:v>
                </c:pt>
                <c:pt idx="48">
                  <c:v>3.5190000000000001</c:v>
                </c:pt>
                <c:pt idx="49">
                  <c:v>3.863</c:v>
                </c:pt>
                <c:pt idx="50">
                  <c:v>4.24</c:v>
                </c:pt>
                <c:pt idx="51">
                  <c:v>4.6550000000000002</c:v>
                </c:pt>
                <c:pt idx="52">
                  <c:v>5.1100000000000003</c:v>
                </c:pt>
                <c:pt idx="53">
                  <c:v>5.61</c:v>
                </c:pt>
                <c:pt idx="54">
                  <c:v>6.1580000000000004</c:v>
                </c:pt>
                <c:pt idx="55">
                  <c:v>6.76</c:v>
                </c:pt>
                <c:pt idx="56">
                  <c:v>7.4210000000000003</c:v>
                </c:pt>
                <c:pt idx="57">
                  <c:v>8.1470000000000002</c:v>
                </c:pt>
                <c:pt idx="58">
                  <c:v>8.9429999999999996</c:v>
                </c:pt>
                <c:pt idx="59">
                  <c:v>9.8179999999999996</c:v>
                </c:pt>
                <c:pt idx="60" formatCode="General">
                  <c:v>10.78</c:v>
                </c:pt>
                <c:pt idx="61" formatCode="General">
                  <c:v>11.83</c:v>
                </c:pt>
                <c:pt idx="62" formatCode="General">
                  <c:v>12.99</c:v>
                </c:pt>
                <c:pt idx="63" formatCode="General">
                  <c:v>14.26</c:v>
                </c:pt>
                <c:pt idx="64" formatCode="General">
                  <c:v>15.65</c:v>
                </c:pt>
                <c:pt idx="65" formatCode="General">
                  <c:v>17.18</c:v>
                </c:pt>
                <c:pt idx="66" formatCode="General">
                  <c:v>18.86</c:v>
                </c:pt>
                <c:pt idx="67" formatCode="General">
                  <c:v>20.71</c:v>
                </c:pt>
                <c:pt idx="68" formatCode="General">
                  <c:v>22.73</c:v>
                </c:pt>
                <c:pt idx="69" formatCode="General">
                  <c:v>24.95</c:v>
                </c:pt>
                <c:pt idx="70" formatCode="General">
                  <c:v>27.39</c:v>
                </c:pt>
                <c:pt idx="71" formatCode="General">
                  <c:v>30.07</c:v>
                </c:pt>
                <c:pt idx="72" formatCode="General">
                  <c:v>33.01</c:v>
                </c:pt>
                <c:pt idx="73" formatCode="General">
                  <c:v>36.24</c:v>
                </c:pt>
                <c:pt idx="74" formatCode="General">
                  <c:v>39.78</c:v>
                </c:pt>
                <c:pt idx="75" formatCode="General">
                  <c:v>43.67</c:v>
                </c:pt>
                <c:pt idx="76" formatCode="General">
                  <c:v>47.94</c:v>
                </c:pt>
                <c:pt idx="77" formatCode="General">
                  <c:v>52.62</c:v>
                </c:pt>
                <c:pt idx="78" formatCode="General">
                  <c:v>57.77</c:v>
                </c:pt>
                <c:pt idx="79" formatCode="General">
                  <c:v>63.41</c:v>
                </c:pt>
                <c:pt idx="80" formatCode="General">
                  <c:v>69.61</c:v>
                </c:pt>
                <c:pt idx="81" formatCode="General">
                  <c:v>76.42</c:v>
                </c:pt>
                <c:pt idx="82" formatCode="General">
                  <c:v>83.89</c:v>
                </c:pt>
                <c:pt idx="83" formatCode="General">
                  <c:v>92.09</c:v>
                </c:pt>
                <c:pt idx="84" formatCode="0.0">
                  <c:v>101.1</c:v>
                </c:pt>
                <c:pt idx="85" formatCode="0.0">
                  <c:v>111</c:v>
                </c:pt>
                <c:pt idx="86" formatCode="0.0">
                  <c:v>121.8</c:v>
                </c:pt>
                <c:pt idx="87" formatCode="0.0">
                  <c:v>133.69999999999999</c:v>
                </c:pt>
                <c:pt idx="88" formatCode="0.0">
                  <c:v>146.80000000000001</c:v>
                </c:pt>
                <c:pt idx="89" formatCode="0.0">
                  <c:v>161.19999999999999</c:v>
                </c:pt>
                <c:pt idx="90" formatCode="0.0">
                  <c:v>176.9</c:v>
                </c:pt>
                <c:pt idx="91" formatCode="0.0">
                  <c:v>194.2</c:v>
                </c:pt>
                <c:pt idx="92" formatCode="0.0">
                  <c:v>213.2</c:v>
                </c:pt>
                <c:pt idx="93" formatCode="0.0">
                  <c:v>234</c:v>
                </c:pt>
                <c:pt idx="94" formatCode="0.0">
                  <c:v>256.89999999999998</c:v>
                </c:pt>
                <c:pt idx="95" formatCode="0.0">
                  <c:v>282.10000000000002</c:v>
                </c:pt>
                <c:pt idx="96" formatCode="0.0">
                  <c:v>309.60000000000002</c:v>
                </c:pt>
                <c:pt idx="97" formatCode="0.0">
                  <c:v>339.9</c:v>
                </c:pt>
                <c:pt idx="98" formatCode="0.0">
                  <c:v>373.1</c:v>
                </c:pt>
                <c:pt idx="99" formatCode="0.0">
                  <c:v>409.6</c:v>
                </c:pt>
                <c:pt idx="100" formatCode="0.0">
                  <c:v>449.7</c:v>
                </c:pt>
                <c:pt idx="101" formatCode="0.0">
                  <c:v>493.6</c:v>
                </c:pt>
                <c:pt idx="102" formatCode="0.0">
                  <c:v>541.9</c:v>
                </c:pt>
                <c:pt idx="103" formatCode="0.0">
                  <c:v>594.79999999999995</c:v>
                </c:pt>
                <c:pt idx="104" formatCode="0.0">
                  <c:v>653</c:v>
                </c:pt>
                <c:pt idx="105" formatCode="0.0">
                  <c:v>716.8</c:v>
                </c:pt>
                <c:pt idx="106" formatCode="0.0">
                  <c:v>786.9</c:v>
                </c:pt>
                <c:pt idx="107" formatCode="0.0">
                  <c:v>863.9</c:v>
                </c:pt>
                <c:pt idx="108" formatCode="0.0">
                  <c:v>948.3</c:v>
                </c:pt>
                <c:pt idx="109" formatCode="General">
                  <c:v>1041</c:v>
                </c:pt>
                <c:pt idx="110" formatCode="General">
                  <c:v>1143</c:v>
                </c:pt>
                <c:pt idx="111" formatCode="General">
                  <c:v>1255</c:v>
                </c:pt>
                <c:pt idx="112" formatCode="General">
                  <c:v>1377</c:v>
                </c:pt>
                <c:pt idx="113" formatCode="General">
                  <c:v>1512</c:v>
                </c:pt>
                <c:pt idx="114" formatCode="General">
                  <c:v>1660</c:v>
                </c:pt>
                <c:pt idx="115" formatCode="General">
                  <c:v>1822</c:v>
                </c:pt>
              </c:numCache>
            </c:numRef>
          </c:xVal>
          <c:yVal>
            <c:numRef>
              <c:f>Sheet1!$AD$12:$AD$127</c:f>
              <c:numCache>
                <c:formatCode>0.00000</c:formatCode>
                <c:ptCount val="116"/>
                <c:pt idx="0">
                  <c:v>2.5999999999999998E-4</c:v>
                </c:pt>
                <c:pt idx="1">
                  <c:v>3.3E-4</c:v>
                </c:pt>
                <c:pt idx="2">
                  <c:v>5.1999999999999995E-4</c:v>
                </c:pt>
                <c:pt idx="3">
                  <c:v>1E-3</c:v>
                </c:pt>
                <c:pt idx="4">
                  <c:v>2.0999999999999999E-3</c:v>
                </c:pt>
                <c:pt idx="5">
                  <c:v>4.0000000000000001E-3</c:v>
                </c:pt>
                <c:pt idx="6">
                  <c:v>6.4999999999999997E-3</c:v>
                </c:pt>
                <c:pt idx="7">
                  <c:v>8.8999999999999999E-3</c:v>
                </c:pt>
                <c:pt idx="8">
                  <c:v>1.0999999999999999E-2</c:v>
                </c:pt>
                <c:pt idx="9">
                  <c:v>1.4E-2</c:v>
                </c:pt>
                <c:pt idx="10">
                  <c:v>1.7000000000000001E-2</c:v>
                </c:pt>
                <c:pt idx="11">
                  <c:v>0.02</c:v>
                </c:pt>
                <c:pt idx="12">
                  <c:v>2.1999999999999999E-2</c:v>
                </c:pt>
                <c:pt idx="13">
                  <c:v>2.5000000000000001E-2</c:v>
                </c:pt>
                <c:pt idx="14">
                  <c:v>2.9000000000000001E-2</c:v>
                </c:pt>
                <c:pt idx="15">
                  <c:v>3.2000000000000001E-2</c:v>
                </c:pt>
                <c:pt idx="16">
                  <c:v>3.5000000000000003E-2</c:v>
                </c:pt>
                <c:pt idx="17">
                  <c:v>3.9E-2</c:v>
                </c:pt>
                <c:pt idx="18">
                  <c:v>4.2999999999999997E-2</c:v>
                </c:pt>
                <c:pt idx="19">
                  <c:v>4.8000000000000001E-2</c:v>
                </c:pt>
                <c:pt idx="20">
                  <c:v>5.2999999999999999E-2</c:v>
                </c:pt>
                <c:pt idx="21">
                  <c:v>5.8999999999999997E-2</c:v>
                </c:pt>
                <c:pt idx="22">
                  <c:v>6.4000000000000001E-2</c:v>
                </c:pt>
                <c:pt idx="23">
                  <c:v>7.0000000000000007E-2</c:v>
                </c:pt>
                <c:pt idx="24">
                  <c:v>7.5999999999999998E-2</c:v>
                </c:pt>
                <c:pt idx="25">
                  <c:v>8.2000000000000003E-2</c:v>
                </c:pt>
                <c:pt idx="26">
                  <c:v>0.09</c:v>
                </c:pt>
                <c:pt idx="27">
                  <c:v>9.8000000000000004E-2</c:v>
                </c:pt>
                <c:pt idx="28">
                  <c:v>0.11</c:v>
                </c:pt>
                <c:pt idx="29">
                  <c:v>0.12</c:v>
                </c:pt>
                <c:pt idx="30">
                  <c:v>0.13</c:v>
                </c:pt>
                <c:pt idx="31">
                  <c:v>0.14000000000000001</c:v>
                </c:pt>
                <c:pt idx="32">
                  <c:v>0.16</c:v>
                </c:pt>
                <c:pt idx="33">
                  <c:v>0.17</c:v>
                </c:pt>
                <c:pt idx="34">
                  <c:v>0.19</c:v>
                </c:pt>
                <c:pt idx="35">
                  <c:v>0.21</c:v>
                </c:pt>
                <c:pt idx="36">
                  <c:v>0.23</c:v>
                </c:pt>
                <c:pt idx="37">
                  <c:v>0.25</c:v>
                </c:pt>
                <c:pt idx="38">
                  <c:v>0.27</c:v>
                </c:pt>
                <c:pt idx="39">
                  <c:v>0.28999999999999998</c:v>
                </c:pt>
                <c:pt idx="40">
                  <c:v>0.32</c:v>
                </c:pt>
                <c:pt idx="41">
                  <c:v>0.34</c:v>
                </c:pt>
                <c:pt idx="42">
                  <c:v>0.37</c:v>
                </c:pt>
                <c:pt idx="43">
                  <c:v>0.39</c:v>
                </c:pt>
                <c:pt idx="44">
                  <c:v>0.42</c:v>
                </c:pt>
                <c:pt idx="45">
                  <c:v>0.45</c:v>
                </c:pt>
                <c:pt idx="46">
                  <c:v>0.48</c:v>
                </c:pt>
                <c:pt idx="47">
                  <c:v>0.51</c:v>
                </c:pt>
                <c:pt idx="48">
                  <c:v>0.53</c:v>
                </c:pt>
                <c:pt idx="49">
                  <c:v>0.56000000000000005</c:v>
                </c:pt>
                <c:pt idx="50">
                  <c:v>0.57999999999999996</c:v>
                </c:pt>
                <c:pt idx="51">
                  <c:v>0.6</c:v>
                </c:pt>
                <c:pt idx="52">
                  <c:v>0.61</c:v>
                </c:pt>
                <c:pt idx="53">
                  <c:v>0.61</c:v>
                </c:pt>
                <c:pt idx="54">
                  <c:v>0.62</c:v>
                </c:pt>
                <c:pt idx="55">
                  <c:v>0.61</c:v>
                </c:pt>
                <c:pt idx="56">
                  <c:v>0.6</c:v>
                </c:pt>
                <c:pt idx="57">
                  <c:v>0.59</c:v>
                </c:pt>
                <c:pt idx="58">
                  <c:v>0.57999999999999996</c:v>
                </c:pt>
                <c:pt idx="59">
                  <c:v>0.56999999999999995</c:v>
                </c:pt>
                <c:pt idx="60">
                  <c:v>0.56999999999999995</c:v>
                </c:pt>
                <c:pt idx="61">
                  <c:v>0.56999999999999995</c:v>
                </c:pt>
                <c:pt idx="62">
                  <c:v>0.59</c:v>
                </c:pt>
                <c:pt idx="63">
                  <c:v>0.62</c:v>
                </c:pt>
                <c:pt idx="64">
                  <c:v>0.67</c:v>
                </c:pt>
                <c:pt idx="65">
                  <c:v>0.73</c:v>
                </c:pt>
                <c:pt idx="66">
                  <c:v>0.78</c:v>
                </c:pt>
                <c:pt idx="67">
                  <c:v>0.81</c:v>
                </c:pt>
                <c:pt idx="68">
                  <c:v>0.83</c:v>
                </c:pt>
                <c:pt idx="69">
                  <c:v>0.87</c:v>
                </c:pt>
                <c:pt idx="70">
                  <c:v>0.93</c:v>
                </c:pt>
                <c:pt idx="71">
                  <c:v>1.02</c:v>
                </c:pt>
                <c:pt idx="72">
                  <c:v>1.1399999999999999</c:v>
                </c:pt>
                <c:pt idx="73">
                  <c:v>1.28</c:v>
                </c:pt>
                <c:pt idx="74">
                  <c:v>1.42</c:v>
                </c:pt>
                <c:pt idx="75">
                  <c:v>1.54</c:v>
                </c:pt>
                <c:pt idx="76">
                  <c:v>1.66</c:v>
                </c:pt>
                <c:pt idx="77">
                  <c:v>1.78</c:v>
                </c:pt>
                <c:pt idx="78">
                  <c:v>1.92</c:v>
                </c:pt>
                <c:pt idx="79">
                  <c:v>2.08</c:v>
                </c:pt>
                <c:pt idx="80">
                  <c:v>2.2799999999999998</c:v>
                </c:pt>
                <c:pt idx="81">
                  <c:v>2.54</c:v>
                </c:pt>
                <c:pt idx="82">
                  <c:v>2.89</c:v>
                </c:pt>
                <c:pt idx="83">
                  <c:v>3.37</c:v>
                </c:pt>
                <c:pt idx="84">
                  <c:v>3.97</c:v>
                </c:pt>
                <c:pt idx="85">
                  <c:v>4.68</c:v>
                </c:pt>
                <c:pt idx="86">
                  <c:v>5.39</c:v>
                </c:pt>
                <c:pt idx="87">
                  <c:v>5.97</c:v>
                </c:pt>
                <c:pt idx="88">
                  <c:v>6.25</c:v>
                </c:pt>
                <c:pt idx="89">
                  <c:v>6.11</c:v>
                </c:pt>
                <c:pt idx="90">
                  <c:v>5.52</c:v>
                </c:pt>
                <c:pt idx="91">
                  <c:v>4.57</c:v>
                </c:pt>
                <c:pt idx="92">
                  <c:v>3.43</c:v>
                </c:pt>
                <c:pt idx="93">
                  <c:v>2.29</c:v>
                </c:pt>
                <c:pt idx="94">
                  <c:v>1.35</c:v>
                </c:pt>
                <c:pt idx="95">
                  <c:v>0.72</c:v>
                </c:pt>
                <c:pt idx="96">
                  <c:v>0.41</c:v>
                </c:pt>
                <c:pt idx="97">
                  <c:v>0.32</c:v>
                </c:pt>
                <c:pt idx="98">
                  <c:v>0.38</c:v>
                </c:pt>
                <c:pt idx="99">
                  <c:v>0.49</c:v>
                </c:pt>
                <c:pt idx="100">
                  <c:v>0.56999999999999995</c:v>
                </c:pt>
                <c:pt idx="101">
                  <c:v>0.53</c:v>
                </c:pt>
                <c:pt idx="102">
                  <c:v>0.38</c:v>
                </c:pt>
                <c:pt idx="103">
                  <c:v>0.19</c:v>
                </c:pt>
                <c:pt idx="104">
                  <c:v>5.7000000000000002E-2</c:v>
                </c:pt>
                <c:pt idx="105">
                  <c:v>8.3999999999999995E-3</c:v>
                </c:pt>
                <c:pt idx="106">
                  <c:v>3.6000000000000002E-4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10-42C5-B928-7C302354B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795136"/>
        <c:axId val="227441472"/>
      </c:scatterChart>
      <c:valAx>
        <c:axId val="442795136"/>
        <c:scaling>
          <c:orientation val="minMax"/>
          <c:max val="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27441472"/>
        <c:crosses val="autoZero"/>
        <c:crossBetween val="midCat"/>
      </c:valAx>
      <c:valAx>
        <c:axId val="227441472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2795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92825896762905E-2"/>
          <c:y val="2.7777777777777776E-2"/>
          <c:w val="0.84596062992125987"/>
          <c:h val="0.88831569630006535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Sheet1!$B$159</c:f>
              <c:strCache>
                <c:ptCount val="1"/>
                <c:pt idx="0">
                  <c:v>&lt; 4 µm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Sheet1!$C$159:$Y$159</c:f>
              <c:numCache>
                <c:formatCode>0.00</c:formatCode>
                <c:ptCount val="23"/>
                <c:pt idx="0">
                  <c:v>7.0246099999999991</c:v>
                </c:pt>
                <c:pt idx="1">
                  <c:v>4.94346</c:v>
                </c:pt>
                <c:pt idx="2">
                  <c:v>3.7499910000000005</c:v>
                </c:pt>
                <c:pt idx="3">
                  <c:v>4.2612260000000006</c:v>
                </c:pt>
                <c:pt idx="4">
                  <c:v>1.962396</c:v>
                </c:pt>
                <c:pt idx="5">
                  <c:v>18.346504063399998</c:v>
                </c:pt>
                <c:pt idx="6">
                  <c:v>6.3859500000000002</c:v>
                </c:pt>
                <c:pt idx="7">
                  <c:v>4.3304599999999995</c:v>
                </c:pt>
                <c:pt idx="8">
                  <c:v>6.7128499999999995</c:v>
                </c:pt>
                <c:pt idx="9">
                  <c:v>10.090370000000002</c:v>
                </c:pt>
                <c:pt idx="10">
                  <c:v>4.6500700000000004</c:v>
                </c:pt>
                <c:pt idx="11">
                  <c:v>5.160385999999999</c:v>
                </c:pt>
                <c:pt idx="12">
                  <c:v>8.3594640000000009</c:v>
                </c:pt>
                <c:pt idx="13">
                  <c:v>5.8462160000000001</c:v>
                </c:pt>
                <c:pt idx="14">
                  <c:v>3.9847241679999996</c:v>
                </c:pt>
                <c:pt idx="15">
                  <c:v>5.0209722809999988</c:v>
                </c:pt>
                <c:pt idx="16">
                  <c:v>5.859966</c:v>
                </c:pt>
                <c:pt idx="17">
                  <c:v>4.0988450000000007</c:v>
                </c:pt>
                <c:pt idx="18">
                  <c:v>3.0469299999999997</c:v>
                </c:pt>
                <c:pt idx="19">
                  <c:v>3.2525699999999995</c:v>
                </c:pt>
                <c:pt idx="20">
                  <c:v>1.8274609999999998</c:v>
                </c:pt>
                <c:pt idx="21">
                  <c:v>2.3414880000000009</c:v>
                </c:pt>
                <c:pt idx="22">
                  <c:v>3.2230150283999994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DA-4C3F-8BF0-33F28B1AF2A0}"/>
            </c:ext>
          </c:extLst>
        </c:ser>
        <c:ser>
          <c:idx val="1"/>
          <c:order val="1"/>
          <c:tx>
            <c:strRef>
              <c:f>Sheet1!$B$160</c:f>
              <c:strCache>
                <c:ptCount val="1"/>
                <c:pt idx="0">
                  <c:v>&lt; 64 µm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Sheet1!$C$160:$Y$160</c:f>
              <c:numCache>
                <c:formatCode>0.00</c:formatCode>
                <c:ptCount val="23"/>
                <c:pt idx="0">
                  <c:v>26.874610000000001</c:v>
                </c:pt>
                <c:pt idx="1">
                  <c:v>20.253460000000004</c:v>
                </c:pt>
                <c:pt idx="2">
                  <c:v>17.109991000000001</c:v>
                </c:pt>
                <c:pt idx="3">
                  <c:v>14.911225999999999</c:v>
                </c:pt>
                <c:pt idx="4">
                  <c:v>9.7223960000000016</c:v>
                </c:pt>
                <c:pt idx="5">
                  <c:v>50.42650406340001</c:v>
                </c:pt>
                <c:pt idx="6">
                  <c:v>25.885950000000005</c:v>
                </c:pt>
                <c:pt idx="7">
                  <c:v>23.020460000000003</c:v>
                </c:pt>
                <c:pt idx="8">
                  <c:v>25.892849999999999</c:v>
                </c:pt>
                <c:pt idx="9">
                  <c:v>33.670370000000013</c:v>
                </c:pt>
                <c:pt idx="10">
                  <c:v>19.690070000000002</c:v>
                </c:pt>
                <c:pt idx="11">
                  <c:v>13.470386000000001</c:v>
                </c:pt>
                <c:pt idx="12">
                  <c:v>21.649464000000005</c:v>
                </c:pt>
                <c:pt idx="13">
                  <c:v>18.446215999999996</c:v>
                </c:pt>
                <c:pt idx="14">
                  <c:v>19.844724167999999</c:v>
                </c:pt>
                <c:pt idx="15">
                  <c:v>17.240972281000001</c:v>
                </c:pt>
                <c:pt idx="16">
                  <c:v>17.659965999999997</c:v>
                </c:pt>
                <c:pt idx="17">
                  <c:v>14.268845000000001</c:v>
                </c:pt>
                <c:pt idx="18">
                  <c:v>11.946930000000005</c:v>
                </c:pt>
                <c:pt idx="19">
                  <c:v>10.212569999999999</c:v>
                </c:pt>
                <c:pt idx="20">
                  <c:v>4.9974610000000004</c:v>
                </c:pt>
                <c:pt idx="21">
                  <c:v>6.4094880000000005</c:v>
                </c:pt>
                <c:pt idx="22">
                  <c:v>8.4400150283999995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DA-4C3F-8BF0-33F28B1AF2A0}"/>
            </c:ext>
          </c:extLst>
        </c:ser>
        <c:ser>
          <c:idx val="2"/>
          <c:order val="2"/>
          <c:tx>
            <c:strRef>
              <c:f>Sheet1!$B$161</c:f>
              <c:strCache>
                <c:ptCount val="1"/>
                <c:pt idx="0">
                  <c:v>&lt; 125 µm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Sheet1!$C$161:$Y$161</c:f>
              <c:numCache>
                <c:formatCode>0.00</c:formatCode>
                <c:ptCount val="23"/>
                <c:pt idx="0">
                  <c:v>48.064609999999988</c:v>
                </c:pt>
                <c:pt idx="1">
                  <c:v>40.923460000000006</c:v>
                </c:pt>
                <c:pt idx="2">
                  <c:v>38.579991</c:v>
                </c:pt>
                <c:pt idx="3">
                  <c:v>31.731225999999996</c:v>
                </c:pt>
                <c:pt idx="4">
                  <c:v>19.612396000000004</c:v>
                </c:pt>
                <c:pt idx="5">
                  <c:v>61.62650406340002</c:v>
                </c:pt>
                <c:pt idx="6">
                  <c:v>34.045950000000012</c:v>
                </c:pt>
                <c:pt idx="7">
                  <c:v>44.220460000000003</c:v>
                </c:pt>
                <c:pt idx="8">
                  <c:v>45.842849999999999</c:v>
                </c:pt>
                <c:pt idx="9">
                  <c:v>39.810370000000013</c:v>
                </c:pt>
                <c:pt idx="10">
                  <c:v>42.240070000000003</c:v>
                </c:pt>
                <c:pt idx="11">
                  <c:v>22.010386</c:v>
                </c:pt>
                <c:pt idx="12">
                  <c:v>37.489464000000012</c:v>
                </c:pt>
                <c:pt idx="13">
                  <c:v>37.976215999999994</c:v>
                </c:pt>
                <c:pt idx="14">
                  <c:v>36.914724167999999</c:v>
                </c:pt>
                <c:pt idx="15">
                  <c:v>32.670972281000005</c:v>
                </c:pt>
                <c:pt idx="16">
                  <c:v>34.199966000000003</c:v>
                </c:pt>
                <c:pt idx="17">
                  <c:v>28.748845000000003</c:v>
                </c:pt>
                <c:pt idx="18">
                  <c:v>27.556930000000005</c:v>
                </c:pt>
                <c:pt idx="19">
                  <c:v>21.912569999999999</c:v>
                </c:pt>
                <c:pt idx="20">
                  <c:v>9.0274609999999988</c:v>
                </c:pt>
                <c:pt idx="21">
                  <c:v>11.179487999999999</c:v>
                </c:pt>
                <c:pt idx="22">
                  <c:v>14.5700150284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5DA-4C3F-8BF0-33F28B1AF2A0}"/>
            </c:ext>
          </c:extLst>
        </c:ser>
        <c:ser>
          <c:idx val="3"/>
          <c:order val="3"/>
          <c:tx>
            <c:strRef>
              <c:f>Sheet1!$B$162</c:f>
              <c:strCache>
                <c:ptCount val="1"/>
                <c:pt idx="0">
                  <c:v>&lt; 250 µm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Sheet1!$C$162:$Y$162</c:f>
              <c:numCache>
                <c:formatCode>0.00</c:formatCode>
                <c:ptCount val="23"/>
                <c:pt idx="0">
                  <c:v>90.904609999999977</c:v>
                </c:pt>
                <c:pt idx="1">
                  <c:v>81.053460000000001</c:v>
                </c:pt>
                <c:pt idx="2">
                  <c:v>91.739991000000003</c:v>
                </c:pt>
                <c:pt idx="3">
                  <c:v>95.661225999999985</c:v>
                </c:pt>
                <c:pt idx="4">
                  <c:v>80.92239600000002</c:v>
                </c:pt>
                <c:pt idx="5">
                  <c:v>85.596504063400005</c:v>
                </c:pt>
                <c:pt idx="6">
                  <c:v>63.995950000000022</c:v>
                </c:pt>
                <c:pt idx="7">
                  <c:v>79.860460000000003</c:v>
                </c:pt>
                <c:pt idx="8">
                  <c:v>89.312849999999997</c:v>
                </c:pt>
                <c:pt idx="9">
                  <c:v>70.440370000000001</c:v>
                </c:pt>
                <c:pt idx="10">
                  <c:v>89.610069999999993</c:v>
                </c:pt>
                <c:pt idx="11">
                  <c:v>78.510385999999983</c:v>
                </c:pt>
                <c:pt idx="12">
                  <c:v>96.969464000000002</c:v>
                </c:pt>
                <c:pt idx="13">
                  <c:v>91.776215999999977</c:v>
                </c:pt>
                <c:pt idx="14">
                  <c:v>92.844724167999999</c:v>
                </c:pt>
                <c:pt idx="15">
                  <c:v>93.430972280999995</c:v>
                </c:pt>
                <c:pt idx="16">
                  <c:v>93.419966000000016</c:v>
                </c:pt>
                <c:pt idx="17">
                  <c:v>92.768844999999999</c:v>
                </c:pt>
                <c:pt idx="18">
                  <c:v>98.446929999999995</c:v>
                </c:pt>
                <c:pt idx="19">
                  <c:v>88.572570000000013</c:v>
                </c:pt>
                <c:pt idx="20">
                  <c:v>66.367460999999992</c:v>
                </c:pt>
                <c:pt idx="21">
                  <c:v>68.849488000000008</c:v>
                </c:pt>
                <c:pt idx="22">
                  <c:v>78.400015028399991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5DA-4C3F-8BF0-33F28B1AF2A0}"/>
            </c:ext>
          </c:extLst>
        </c:ser>
        <c:ser>
          <c:idx val="4"/>
          <c:order val="4"/>
          <c:tx>
            <c:strRef>
              <c:f>Sheet1!$B$163</c:f>
              <c:strCache>
                <c:ptCount val="1"/>
                <c:pt idx="0">
                  <c:v>&lt; 355 µm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Sheet1!$C$163:$Y$163</c:f>
              <c:numCache>
                <c:formatCode>0.00</c:formatCode>
                <c:ptCount val="23"/>
                <c:pt idx="0">
                  <c:v>95.724609999999984</c:v>
                </c:pt>
                <c:pt idx="1">
                  <c:v>90.823459999999997</c:v>
                </c:pt>
                <c:pt idx="2">
                  <c:v>96.149991</c:v>
                </c:pt>
                <c:pt idx="3">
                  <c:v>97.579225999999977</c:v>
                </c:pt>
                <c:pt idx="4">
                  <c:v>93.562396000000021</c:v>
                </c:pt>
                <c:pt idx="5">
                  <c:v>93.136504063400011</c:v>
                </c:pt>
                <c:pt idx="6">
                  <c:v>79.515950000000018</c:v>
                </c:pt>
                <c:pt idx="7">
                  <c:v>89.150459999999995</c:v>
                </c:pt>
                <c:pt idx="8">
                  <c:v>95.412850000000006</c:v>
                </c:pt>
                <c:pt idx="9">
                  <c:v>86.510370000000009</c:v>
                </c:pt>
                <c:pt idx="10">
                  <c:v>94.460070000000002</c:v>
                </c:pt>
                <c:pt idx="11">
                  <c:v>92.280385999999979</c:v>
                </c:pt>
                <c:pt idx="12">
                  <c:v>99.917463999999995</c:v>
                </c:pt>
                <c:pt idx="13">
                  <c:v>96.326215999999988</c:v>
                </c:pt>
                <c:pt idx="14">
                  <c:v>96.194724167999993</c:v>
                </c:pt>
                <c:pt idx="15">
                  <c:v>96.640972281000003</c:v>
                </c:pt>
                <c:pt idx="16">
                  <c:v>96.769966000000011</c:v>
                </c:pt>
                <c:pt idx="17">
                  <c:v>96.358845000000002</c:v>
                </c:pt>
                <c:pt idx="18">
                  <c:v>100.01393</c:v>
                </c:pt>
                <c:pt idx="19">
                  <c:v>94.702570000000009</c:v>
                </c:pt>
                <c:pt idx="20">
                  <c:v>86.847460999999981</c:v>
                </c:pt>
                <c:pt idx="21">
                  <c:v>89.339488000000003</c:v>
                </c:pt>
                <c:pt idx="22">
                  <c:v>94.420015028399988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5DA-4C3F-8BF0-33F28B1AF2A0}"/>
            </c:ext>
          </c:extLst>
        </c:ser>
        <c:ser>
          <c:idx val="5"/>
          <c:order val="5"/>
          <c:tx>
            <c:strRef>
              <c:f>Sheet1!$B$164</c:f>
              <c:strCache>
                <c:ptCount val="1"/>
                <c:pt idx="0">
                  <c:v>&lt; 500 µm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Sheet1!$C$157:$Y$157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Sheet1!$C$164:$Y$164</c:f>
              <c:numCache>
                <c:formatCode>0.00</c:formatCode>
                <c:ptCount val="23"/>
                <c:pt idx="0">
                  <c:v>99.494609999999994</c:v>
                </c:pt>
                <c:pt idx="1">
                  <c:v>97.313459999999992</c:v>
                </c:pt>
                <c:pt idx="2">
                  <c:v>99.859991000000008</c:v>
                </c:pt>
                <c:pt idx="3">
                  <c:v>99.979225999999983</c:v>
                </c:pt>
                <c:pt idx="4">
                  <c:v>99.342396000000022</c:v>
                </c:pt>
                <c:pt idx="5">
                  <c:v>98.416504063399998</c:v>
                </c:pt>
                <c:pt idx="6">
                  <c:v>93.015950000000032</c:v>
                </c:pt>
                <c:pt idx="7">
                  <c:v>96.700459999999993</c:v>
                </c:pt>
                <c:pt idx="8">
                  <c:v>98.582849999999993</c:v>
                </c:pt>
                <c:pt idx="9">
                  <c:v>96.810370000000006</c:v>
                </c:pt>
                <c:pt idx="10">
                  <c:v>97.580069999999992</c:v>
                </c:pt>
                <c:pt idx="11">
                  <c:v>99.08038599999999</c:v>
                </c:pt>
                <c:pt idx="12">
                  <c:v>99.917463999999995</c:v>
                </c:pt>
                <c:pt idx="13">
                  <c:v>99.966215999999989</c:v>
                </c:pt>
                <c:pt idx="14">
                  <c:v>99.944724167999993</c:v>
                </c:pt>
                <c:pt idx="15">
                  <c:v>99.910972280999999</c:v>
                </c:pt>
                <c:pt idx="16">
                  <c:v>100.00996600000001</c:v>
                </c:pt>
                <c:pt idx="17">
                  <c:v>99.828845000000001</c:v>
                </c:pt>
                <c:pt idx="18">
                  <c:v>100.01393</c:v>
                </c:pt>
                <c:pt idx="19">
                  <c:v>99.652570000000026</c:v>
                </c:pt>
                <c:pt idx="20">
                  <c:v>95.537460999999979</c:v>
                </c:pt>
                <c:pt idx="21">
                  <c:v>97.279488000000001</c:v>
                </c:pt>
                <c:pt idx="22">
                  <c:v>99.250015028399986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5DA-4C3F-8BF0-33F28B1AF2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9123152"/>
        <c:axId val="845039392"/>
      </c:scatterChart>
      <c:valAx>
        <c:axId val="84912315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45039392"/>
        <c:crosses val="autoZero"/>
        <c:crossBetween val="midCat"/>
      </c:valAx>
      <c:valAx>
        <c:axId val="845039392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49123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Sheet1!$B$187</c:f>
              <c:strCache>
                <c:ptCount val="1"/>
                <c:pt idx="0">
                  <c:v>Specific Surface Area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Sheet1!$C$187:$Y$187</c:f>
              <c:numCache>
                <c:formatCode>General</c:formatCode>
                <c:ptCount val="23"/>
                <c:pt idx="0">
                  <c:v>5776</c:v>
                </c:pt>
                <c:pt idx="1">
                  <c:v>4298</c:v>
                </c:pt>
                <c:pt idx="2">
                  <c:v>3237</c:v>
                </c:pt>
                <c:pt idx="3">
                  <c:v>3408</c:v>
                </c:pt>
                <c:pt idx="4">
                  <c:v>1681</c:v>
                </c:pt>
                <c:pt idx="5">
                  <c:v>14569</c:v>
                </c:pt>
                <c:pt idx="6">
                  <c:v>5418</c:v>
                </c:pt>
                <c:pt idx="7">
                  <c:v>3730</c:v>
                </c:pt>
                <c:pt idx="8">
                  <c:v>4844</c:v>
                </c:pt>
                <c:pt idx="9">
                  <c:v>7796</c:v>
                </c:pt>
                <c:pt idx="10">
                  <c:v>3921</c:v>
                </c:pt>
                <c:pt idx="11">
                  <c:v>4114</c:v>
                </c:pt>
                <c:pt idx="12">
                  <c:v>6520</c:v>
                </c:pt>
                <c:pt idx="13">
                  <c:v>4585</c:v>
                </c:pt>
                <c:pt idx="14">
                  <c:v>3114</c:v>
                </c:pt>
                <c:pt idx="15">
                  <c:v>3808</c:v>
                </c:pt>
                <c:pt idx="16">
                  <c:v>4446</c:v>
                </c:pt>
                <c:pt idx="17">
                  <c:v>3478</c:v>
                </c:pt>
                <c:pt idx="18">
                  <c:v>2590</c:v>
                </c:pt>
                <c:pt idx="19">
                  <c:v>2845</c:v>
                </c:pt>
                <c:pt idx="20">
                  <c:v>1592</c:v>
                </c:pt>
                <c:pt idx="21">
                  <c:v>2145</c:v>
                </c:pt>
                <c:pt idx="22">
                  <c:v>2644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4D-4AB0-A586-55771200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5507063812977666"/>
          <c:y val="8.0869115524214372E-2"/>
          <c:w val="0.49651664865280054"/>
          <c:h val="0.127311792753553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195840104082873E-2"/>
          <c:y val="3.4967706497041166E-2"/>
          <c:w val="0.87727566225492148"/>
          <c:h val="0.85106648063112578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Sheet1!$B$174</c:f>
              <c:strCache>
                <c:ptCount val="1"/>
                <c:pt idx="0">
                  <c:v>Mean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Sheet1!$C$174:$Y$174</c:f>
              <c:numCache>
                <c:formatCode>0.00</c:formatCode>
                <c:ptCount val="23"/>
                <c:pt idx="0">
                  <c:v>82.66</c:v>
                </c:pt>
                <c:pt idx="1">
                  <c:v>112.4</c:v>
                </c:pt>
                <c:pt idx="2">
                  <c:v>111</c:v>
                </c:pt>
                <c:pt idx="3">
                  <c:v>111.2</c:v>
                </c:pt>
                <c:pt idx="4">
                  <c:v>162.30000000000001</c:v>
                </c:pt>
                <c:pt idx="5">
                  <c:v>38.32</c:v>
                </c:pt>
                <c:pt idx="6">
                  <c:v>119.3</c:v>
                </c:pt>
                <c:pt idx="7">
                  <c:v>110.7</c:v>
                </c:pt>
                <c:pt idx="8">
                  <c:v>89.26</c:v>
                </c:pt>
                <c:pt idx="9">
                  <c:v>82.16</c:v>
                </c:pt>
                <c:pt idx="10">
                  <c:v>105.9</c:v>
                </c:pt>
                <c:pt idx="11">
                  <c:v>139.5</c:v>
                </c:pt>
                <c:pt idx="12">
                  <c:v>83.77</c:v>
                </c:pt>
                <c:pt idx="13">
                  <c:v>101.4</c:v>
                </c:pt>
                <c:pt idx="14">
                  <c:v>103.8</c:v>
                </c:pt>
                <c:pt idx="15">
                  <c:v>105.9</c:v>
                </c:pt>
                <c:pt idx="16">
                  <c:v>101.8</c:v>
                </c:pt>
                <c:pt idx="17">
                  <c:v>117.8</c:v>
                </c:pt>
                <c:pt idx="18">
                  <c:v>122</c:v>
                </c:pt>
                <c:pt idx="19">
                  <c:v>139.69999999999999</c:v>
                </c:pt>
                <c:pt idx="20">
                  <c:v>216.3</c:v>
                </c:pt>
                <c:pt idx="21">
                  <c:v>198.4</c:v>
                </c:pt>
                <c:pt idx="22">
                  <c:v>169.3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91-491C-A787-9F9481C1F017}"/>
            </c:ext>
          </c:extLst>
        </c:ser>
        <c:ser>
          <c:idx val="1"/>
          <c:order val="1"/>
          <c:tx>
            <c:strRef>
              <c:f>Sheet1!$B$175</c:f>
              <c:strCache>
                <c:ptCount val="1"/>
                <c:pt idx="0">
                  <c:v>Median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Sheet1!$C$175:$Y$175</c:f>
              <c:numCache>
                <c:formatCode>0.0</c:formatCode>
                <c:ptCount val="23"/>
                <c:pt idx="0">
                  <c:v>137.80000000000001</c:v>
                </c:pt>
                <c:pt idx="1">
                  <c:v>158.5</c:v>
                </c:pt>
                <c:pt idx="2">
                  <c:v>151.69999999999999</c:v>
                </c:pt>
                <c:pt idx="3">
                  <c:v>159.1</c:v>
                </c:pt>
                <c:pt idx="4">
                  <c:v>201.2</c:v>
                </c:pt>
                <c:pt idx="5">
                  <c:v>67.62</c:v>
                </c:pt>
                <c:pt idx="6">
                  <c:v>221.2</c:v>
                </c:pt>
                <c:pt idx="7">
                  <c:v>150.5</c:v>
                </c:pt>
                <c:pt idx="8">
                  <c:v>143.69999999999999</c:v>
                </c:pt>
                <c:pt idx="9">
                  <c:v>199.1</c:v>
                </c:pt>
                <c:pt idx="10">
                  <c:v>147.80000000000001</c:v>
                </c:pt>
                <c:pt idx="11">
                  <c:v>211.6</c:v>
                </c:pt>
                <c:pt idx="12">
                  <c:v>153.30000000000001</c:v>
                </c:pt>
                <c:pt idx="13">
                  <c:v>153</c:v>
                </c:pt>
                <c:pt idx="14">
                  <c:v>154.80000000000001</c:v>
                </c:pt>
                <c:pt idx="15">
                  <c:v>159.9</c:v>
                </c:pt>
                <c:pt idx="16">
                  <c:v>158.1</c:v>
                </c:pt>
                <c:pt idx="17">
                  <c:v>165.6</c:v>
                </c:pt>
                <c:pt idx="18">
                  <c:v>164.1</c:v>
                </c:pt>
                <c:pt idx="19">
                  <c:v>178.8</c:v>
                </c:pt>
                <c:pt idx="20">
                  <c:v>244.1</c:v>
                </c:pt>
                <c:pt idx="21">
                  <c:v>240.4</c:v>
                </c:pt>
                <c:pt idx="22">
                  <c:v>222.1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91-491C-A787-9F9481C1F017}"/>
            </c:ext>
          </c:extLst>
        </c:ser>
        <c:ser>
          <c:idx val="4"/>
          <c:order val="2"/>
          <c:tx>
            <c:strRef>
              <c:f>Sheet1!$B$178</c:f>
              <c:strCache>
                <c:ptCount val="1"/>
                <c:pt idx="0">
                  <c:v>Mode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Sheet1!$C$178:$Y$178</c:f>
              <c:numCache>
                <c:formatCode>General</c:formatCode>
                <c:ptCount val="23"/>
                <c:pt idx="0">
                  <c:v>168.9</c:v>
                </c:pt>
                <c:pt idx="1">
                  <c:v>185.4</c:v>
                </c:pt>
                <c:pt idx="2">
                  <c:v>153.80000000000001</c:v>
                </c:pt>
                <c:pt idx="3">
                  <c:v>168.9</c:v>
                </c:pt>
                <c:pt idx="4">
                  <c:v>203.5</c:v>
                </c:pt>
                <c:pt idx="5">
                  <c:v>223.4</c:v>
                </c:pt>
                <c:pt idx="6">
                  <c:v>269.2</c:v>
                </c:pt>
                <c:pt idx="7">
                  <c:v>168.9</c:v>
                </c:pt>
                <c:pt idx="8">
                  <c:v>168.9</c:v>
                </c:pt>
                <c:pt idx="9">
                  <c:v>269.2</c:v>
                </c:pt>
                <c:pt idx="10">
                  <c:v>153.80000000000001</c:v>
                </c:pt>
                <c:pt idx="11">
                  <c:v>223.4</c:v>
                </c:pt>
                <c:pt idx="12">
                  <c:v>168.9</c:v>
                </c:pt>
                <c:pt idx="13">
                  <c:v>153.80000000000001</c:v>
                </c:pt>
                <c:pt idx="14">
                  <c:v>168.9</c:v>
                </c:pt>
                <c:pt idx="15">
                  <c:v>168.9</c:v>
                </c:pt>
                <c:pt idx="16">
                  <c:v>168.9</c:v>
                </c:pt>
                <c:pt idx="17">
                  <c:v>168.9</c:v>
                </c:pt>
                <c:pt idx="18">
                  <c:v>168.9</c:v>
                </c:pt>
                <c:pt idx="19">
                  <c:v>185.4</c:v>
                </c:pt>
                <c:pt idx="20">
                  <c:v>245.2</c:v>
                </c:pt>
                <c:pt idx="21">
                  <c:v>245.2</c:v>
                </c:pt>
                <c:pt idx="22">
                  <c:v>245.2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391-491C-A787-9F9481C1F0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12004774556506"/>
          <c:y val="3.9170026342797787E-2"/>
          <c:w val="0.83654527559055114"/>
          <c:h val="0.115164771070282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Sheet1!$B$184</c:f>
              <c:strCache>
                <c:ptCount val="1"/>
                <c:pt idx="0">
                  <c:v>d10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Sheet1!$C$184:$Y$184</c:f>
              <c:numCache>
                <c:formatCode>0.000</c:formatCode>
                <c:ptCount val="23"/>
                <c:pt idx="0">
                  <c:v>8.5380000000000003</c:v>
                </c:pt>
                <c:pt idx="1">
                  <c:v>19.21</c:v>
                </c:pt>
                <c:pt idx="2">
                  <c:v>30.32</c:v>
                </c:pt>
                <c:pt idx="3">
                  <c:v>23.35</c:v>
                </c:pt>
                <c:pt idx="4">
                  <c:v>72.62</c:v>
                </c:pt>
                <c:pt idx="5">
                  <c:v>1.7250000000000001</c:v>
                </c:pt>
                <c:pt idx="6">
                  <c:v>9.1709999999999994</c:v>
                </c:pt>
                <c:pt idx="7">
                  <c:v>20.94</c:v>
                </c:pt>
                <c:pt idx="8">
                  <c:v>9.2390000000000008</c:v>
                </c:pt>
                <c:pt idx="9">
                  <c:v>4.1769999999999996</c:v>
                </c:pt>
                <c:pt idx="10">
                  <c:v>21.64</c:v>
                </c:pt>
                <c:pt idx="11">
                  <c:v>26.87</c:v>
                </c:pt>
                <c:pt idx="12">
                  <c:v>5.9029999999999996</c:v>
                </c:pt>
                <c:pt idx="13">
                  <c:v>17.190000000000001</c:v>
                </c:pt>
                <c:pt idx="14">
                  <c:v>17.440000000000001</c:v>
                </c:pt>
                <c:pt idx="15">
                  <c:v>16.260000000000002</c:v>
                </c:pt>
                <c:pt idx="16">
                  <c:v>13.2</c:v>
                </c:pt>
                <c:pt idx="17">
                  <c:v>28.01</c:v>
                </c:pt>
                <c:pt idx="18">
                  <c:v>46.24</c:v>
                </c:pt>
                <c:pt idx="19">
                  <c:v>66.59</c:v>
                </c:pt>
                <c:pt idx="20">
                  <c:v>140.19999999999999</c:v>
                </c:pt>
                <c:pt idx="21">
                  <c:v>122.5</c:v>
                </c:pt>
                <c:pt idx="22">
                  <c:v>92.17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31-47E0-A26D-5E48D95DD4BE}"/>
            </c:ext>
          </c:extLst>
        </c:ser>
        <c:ser>
          <c:idx val="1"/>
          <c:order val="1"/>
          <c:tx>
            <c:strRef>
              <c:f>Sheet1!$B$185</c:f>
              <c:strCache>
                <c:ptCount val="1"/>
                <c:pt idx="0">
                  <c:v>d50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Sheet1!$C$185:$Y$185</c:f>
              <c:numCache>
                <c:formatCode>0.0</c:formatCode>
                <c:ptCount val="23"/>
                <c:pt idx="0">
                  <c:v>137.80000000000001</c:v>
                </c:pt>
                <c:pt idx="1">
                  <c:v>158.5</c:v>
                </c:pt>
                <c:pt idx="2">
                  <c:v>151.69999999999999</c:v>
                </c:pt>
                <c:pt idx="3">
                  <c:v>159.1</c:v>
                </c:pt>
                <c:pt idx="4">
                  <c:v>201.2</c:v>
                </c:pt>
                <c:pt idx="5">
                  <c:v>67.62</c:v>
                </c:pt>
                <c:pt idx="6">
                  <c:v>221.2</c:v>
                </c:pt>
                <c:pt idx="7">
                  <c:v>150.5</c:v>
                </c:pt>
                <c:pt idx="8">
                  <c:v>143.69999999999999</c:v>
                </c:pt>
                <c:pt idx="9">
                  <c:v>199.1</c:v>
                </c:pt>
                <c:pt idx="10">
                  <c:v>147.80000000000001</c:v>
                </c:pt>
                <c:pt idx="11">
                  <c:v>211.6</c:v>
                </c:pt>
                <c:pt idx="12">
                  <c:v>153.30000000000001</c:v>
                </c:pt>
                <c:pt idx="13">
                  <c:v>153</c:v>
                </c:pt>
                <c:pt idx="14">
                  <c:v>154.80000000000001</c:v>
                </c:pt>
                <c:pt idx="15">
                  <c:v>159.9</c:v>
                </c:pt>
                <c:pt idx="16">
                  <c:v>158.1</c:v>
                </c:pt>
                <c:pt idx="17">
                  <c:v>165.6</c:v>
                </c:pt>
                <c:pt idx="18">
                  <c:v>164.1</c:v>
                </c:pt>
                <c:pt idx="19">
                  <c:v>178.8</c:v>
                </c:pt>
                <c:pt idx="20">
                  <c:v>244.1</c:v>
                </c:pt>
                <c:pt idx="21">
                  <c:v>240.4</c:v>
                </c:pt>
                <c:pt idx="22">
                  <c:v>222.1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E31-47E0-A26D-5E48D95DD4BE}"/>
            </c:ext>
          </c:extLst>
        </c:ser>
        <c:ser>
          <c:idx val="2"/>
          <c:order val="2"/>
          <c:tx>
            <c:strRef>
              <c:f>Sheet1!$B$186</c:f>
              <c:strCache>
                <c:ptCount val="1"/>
                <c:pt idx="0">
                  <c:v>d90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Sheet1!$C$186:$Y$186</c:f>
              <c:numCache>
                <c:formatCode>0.0</c:formatCode>
                <c:ptCount val="23"/>
                <c:pt idx="0">
                  <c:v>273.89999999999998</c:v>
                </c:pt>
                <c:pt idx="1">
                  <c:v>363</c:v>
                </c:pt>
                <c:pt idx="2">
                  <c:v>268.3</c:v>
                </c:pt>
                <c:pt idx="3">
                  <c:v>240.8</c:v>
                </c:pt>
                <c:pt idx="4">
                  <c:v>334.4</c:v>
                </c:pt>
                <c:pt idx="5">
                  <c:v>327.9</c:v>
                </c:pt>
                <c:pt idx="6">
                  <c:v>486</c:v>
                </c:pt>
                <c:pt idx="7">
                  <c:v>386.3</c:v>
                </c:pt>
                <c:pt idx="8">
                  <c:v>289.2</c:v>
                </c:pt>
                <c:pt idx="9">
                  <c:v>406.7</c:v>
                </c:pt>
                <c:pt idx="10">
                  <c:v>286.8</c:v>
                </c:pt>
                <c:pt idx="11">
                  <c:v>345.9</c:v>
                </c:pt>
                <c:pt idx="12">
                  <c:v>235.6</c:v>
                </c:pt>
                <c:pt idx="13">
                  <c:v>269</c:v>
                </c:pt>
                <c:pt idx="14">
                  <c:v>256.2</c:v>
                </c:pt>
                <c:pt idx="15">
                  <c:v>254.3</c:v>
                </c:pt>
                <c:pt idx="16">
                  <c:v>255.3</c:v>
                </c:pt>
                <c:pt idx="17">
                  <c:v>260.10000000000002</c:v>
                </c:pt>
                <c:pt idx="18">
                  <c:v>233.3</c:v>
                </c:pt>
                <c:pt idx="19">
                  <c:v>294.89999999999998</c:v>
                </c:pt>
                <c:pt idx="20">
                  <c:v>406.7</c:v>
                </c:pt>
                <c:pt idx="21">
                  <c:v>380.4</c:v>
                </c:pt>
                <c:pt idx="22">
                  <c:v>331.8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E31-47E0-A26D-5E48D95DD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7282808398950126E-2"/>
          <c:y val="0.87557596967045781"/>
          <c:w val="0.83654527559055114"/>
          <c:h val="8.738699329250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58114610673666"/>
          <c:y val="2.5428331875182269E-2"/>
          <c:w val="0.83830774278215225"/>
          <c:h val="0.8744886057207325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Sheet1!$B$182</c:f>
              <c:strCache>
                <c:ptCount val="1"/>
                <c:pt idx="0">
                  <c:v>Skewness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Sheet1!$C$182:$Y$182</c:f>
              <c:numCache>
                <c:formatCode>0.000</c:formatCode>
                <c:ptCount val="23"/>
                <c:pt idx="0">
                  <c:v>-1.782</c:v>
                </c:pt>
                <c:pt idx="1">
                  <c:v>-1.903</c:v>
                </c:pt>
                <c:pt idx="2">
                  <c:v>-2.4689999999999999</c:v>
                </c:pt>
                <c:pt idx="3">
                  <c:v>-2.5819999999999999</c:v>
                </c:pt>
                <c:pt idx="4">
                  <c:v>-3.0449999999999999</c:v>
                </c:pt>
                <c:pt idx="5">
                  <c:v>-0.70599999999999996</c:v>
                </c:pt>
                <c:pt idx="6">
                  <c:v>-1.5269999999999999</c:v>
                </c:pt>
                <c:pt idx="7">
                  <c:v>-1.7709999999999999</c:v>
                </c:pt>
                <c:pt idx="8">
                  <c:v>-1.748</c:v>
                </c:pt>
                <c:pt idx="9">
                  <c:v>-1.1910000000000001</c:v>
                </c:pt>
                <c:pt idx="10">
                  <c:v>-2.0230000000000001</c:v>
                </c:pt>
                <c:pt idx="11">
                  <c:v>-2.5550000000000002</c:v>
                </c:pt>
                <c:pt idx="12">
                  <c:v>-2.0230000000000001</c:v>
                </c:pt>
                <c:pt idx="13">
                  <c:v>-2.2829999999999999</c:v>
                </c:pt>
                <c:pt idx="14">
                  <c:v>-2.117</c:v>
                </c:pt>
                <c:pt idx="15">
                  <c:v>-2.2999999999999998</c:v>
                </c:pt>
                <c:pt idx="16">
                  <c:v>-2.2559999999999998</c:v>
                </c:pt>
                <c:pt idx="17">
                  <c:v>-2.6309999999999998</c:v>
                </c:pt>
                <c:pt idx="18">
                  <c:v>-3.0979999999999999</c:v>
                </c:pt>
                <c:pt idx="19">
                  <c:v>-3.0179999999999998</c:v>
                </c:pt>
                <c:pt idx="20">
                  <c:v>-3.484</c:v>
                </c:pt>
                <c:pt idx="21">
                  <c:v>-3.7069999999999999</c:v>
                </c:pt>
                <c:pt idx="22">
                  <c:v>-3.367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6F-4F73-B426-112A731DD01E}"/>
            </c:ext>
          </c:extLst>
        </c:ser>
        <c:ser>
          <c:idx val="1"/>
          <c:order val="1"/>
          <c:tx>
            <c:strRef>
              <c:f>Sheet1!$B$183</c:f>
              <c:strCache>
                <c:ptCount val="1"/>
                <c:pt idx="0">
                  <c:v>Kurtosis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Sheet1!$C$183:$Y$183</c:f>
              <c:numCache>
                <c:formatCode>0.000</c:formatCode>
                <c:ptCount val="23"/>
                <c:pt idx="0">
                  <c:v>2.9510000000000001</c:v>
                </c:pt>
                <c:pt idx="1">
                  <c:v>4.3440000000000003</c:v>
                </c:pt>
                <c:pt idx="2">
                  <c:v>7.0439999999999996</c:v>
                </c:pt>
                <c:pt idx="3">
                  <c:v>6.9089999999999998</c:v>
                </c:pt>
                <c:pt idx="4">
                  <c:v>11.55</c:v>
                </c:pt>
                <c:pt idx="5">
                  <c:v>-0.53500000000000003</c:v>
                </c:pt>
                <c:pt idx="6">
                  <c:v>2.0089999999999999</c:v>
                </c:pt>
                <c:pt idx="7">
                  <c:v>3.9740000000000002</c:v>
                </c:pt>
                <c:pt idx="8">
                  <c:v>2.9039999999999999</c:v>
                </c:pt>
                <c:pt idx="9">
                  <c:v>0.48099999999999998</c:v>
                </c:pt>
                <c:pt idx="10">
                  <c:v>5.1020000000000003</c:v>
                </c:pt>
                <c:pt idx="11">
                  <c:v>6.4009999999999998</c:v>
                </c:pt>
                <c:pt idx="12">
                  <c:v>3.2330000000000001</c:v>
                </c:pt>
                <c:pt idx="13">
                  <c:v>5.133</c:v>
                </c:pt>
                <c:pt idx="14">
                  <c:v>4.6749999999999998</c:v>
                </c:pt>
                <c:pt idx="15">
                  <c:v>5.1879999999999997</c:v>
                </c:pt>
                <c:pt idx="16">
                  <c:v>4.8040000000000003</c:v>
                </c:pt>
                <c:pt idx="17">
                  <c:v>7.3319999999999999</c:v>
                </c:pt>
                <c:pt idx="18">
                  <c:v>10.41</c:v>
                </c:pt>
                <c:pt idx="19">
                  <c:v>10.25</c:v>
                </c:pt>
                <c:pt idx="20">
                  <c:v>17.28</c:v>
                </c:pt>
                <c:pt idx="21">
                  <c:v>16.48</c:v>
                </c:pt>
                <c:pt idx="22">
                  <c:v>12.32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76F-4F73-B426-112A731DD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503696647415822"/>
          <c:y val="6.5912772750785817E-2"/>
          <c:w val="0.70332566053082868"/>
          <c:h val="0.105905511811023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37271928883204"/>
          <c:y val="4.1745832735484191E-2"/>
          <c:w val="0.84596062992125987"/>
          <c:h val="0.73577136191309422"/>
        </c:manualLayout>
      </c:layout>
      <c:scatterChart>
        <c:scatterStyle val="lineMarker"/>
        <c:varyColors val="0"/>
        <c:ser>
          <c:idx val="2"/>
          <c:order val="0"/>
          <c:tx>
            <c:strRef>
              <c:f>Sheet1!$B$176</c:f>
              <c:strCache>
                <c:ptCount val="1"/>
                <c:pt idx="0">
                  <c:v>D(3,2)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Sheet1!$C$176:$Y$176</c:f>
              <c:numCache>
                <c:formatCode>0.000</c:formatCode>
                <c:ptCount val="23"/>
                <c:pt idx="0">
                  <c:v>10.39</c:v>
                </c:pt>
                <c:pt idx="1">
                  <c:v>13.96</c:v>
                </c:pt>
                <c:pt idx="2">
                  <c:v>18.54</c:v>
                </c:pt>
                <c:pt idx="3">
                  <c:v>17.600000000000001</c:v>
                </c:pt>
                <c:pt idx="4">
                  <c:v>35.68</c:v>
                </c:pt>
                <c:pt idx="5">
                  <c:v>4.1180000000000003</c:v>
                </c:pt>
                <c:pt idx="6">
                  <c:v>11.07</c:v>
                </c:pt>
                <c:pt idx="7">
                  <c:v>16.09</c:v>
                </c:pt>
                <c:pt idx="8">
                  <c:v>12.39</c:v>
                </c:pt>
                <c:pt idx="9">
                  <c:v>7.6959999999999997</c:v>
                </c:pt>
                <c:pt idx="10">
                  <c:v>15.3</c:v>
                </c:pt>
                <c:pt idx="11">
                  <c:v>14.58</c:v>
                </c:pt>
                <c:pt idx="12">
                  <c:v>9.2029999999999994</c:v>
                </c:pt>
                <c:pt idx="13">
                  <c:v>13.09</c:v>
                </c:pt>
                <c:pt idx="14">
                  <c:v>19.27</c:v>
                </c:pt>
                <c:pt idx="15">
                  <c:v>15.76</c:v>
                </c:pt>
                <c:pt idx="16">
                  <c:v>13.5</c:v>
                </c:pt>
                <c:pt idx="17">
                  <c:v>17.25</c:v>
                </c:pt>
                <c:pt idx="18">
                  <c:v>23.16</c:v>
                </c:pt>
                <c:pt idx="19">
                  <c:v>21.09</c:v>
                </c:pt>
                <c:pt idx="20">
                  <c:v>37.68</c:v>
                </c:pt>
                <c:pt idx="21">
                  <c:v>27.98</c:v>
                </c:pt>
                <c:pt idx="22">
                  <c:v>22.69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F26-4FB9-87D6-D4516F8FBAB9}"/>
            </c:ext>
          </c:extLst>
        </c:ser>
        <c:ser>
          <c:idx val="6"/>
          <c:order val="1"/>
          <c:tx>
            <c:strRef>
              <c:f>Sheet1!$B$180</c:f>
              <c:strCache>
                <c:ptCount val="1"/>
                <c:pt idx="0">
                  <c:v>Variance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Sheet1!$C$180:$Y$180</c:f>
              <c:numCache>
                <c:formatCode>0.000</c:formatCode>
                <c:ptCount val="23"/>
                <c:pt idx="0">
                  <c:v>19.13</c:v>
                </c:pt>
                <c:pt idx="1">
                  <c:v>16.13</c:v>
                </c:pt>
                <c:pt idx="2">
                  <c:v>10.5</c:v>
                </c:pt>
                <c:pt idx="3">
                  <c:v>11.14</c:v>
                </c:pt>
                <c:pt idx="4">
                  <c:v>7.0629999999999997</c:v>
                </c:pt>
                <c:pt idx="5">
                  <c:v>58.5</c:v>
                </c:pt>
                <c:pt idx="6">
                  <c:v>27.39</c:v>
                </c:pt>
                <c:pt idx="7">
                  <c:v>14.79</c:v>
                </c:pt>
                <c:pt idx="8">
                  <c:v>18.059999999999999</c:v>
                </c:pt>
                <c:pt idx="9">
                  <c:v>40.04</c:v>
                </c:pt>
                <c:pt idx="10">
                  <c:v>13.69</c:v>
                </c:pt>
                <c:pt idx="11">
                  <c:v>15.37</c:v>
                </c:pt>
                <c:pt idx="12">
                  <c:v>21.28</c:v>
                </c:pt>
                <c:pt idx="13">
                  <c:v>15.07</c:v>
                </c:pt>
                <c:pt idx="14">
                  <c:v>11.87</c:v>
                </c:pt>
                <c:pt idx="15">
                  <c:v>13.43</c:v>
                </c:pt>
                <c:pt idx="16">
                  <c:v>15.23</c:v>
                </c:pt>
                <c:pt idx="17">
                  <c:v>11.29</c:v>
                </c:pt>
                <c:pt idx="18">
                  <c:v>8.0860000000000003</c:v>
                </c:pt>
                <c:pt idx="19">
                  <c:v>9.298</c:v>
                </c:pt>
                <c:pt idx="20">
                  <c:v>6.5819999999999999</c:v>
                </c:pt>
                <c:pt idx="21">
                  <c:v>7.5250000000000004</c:v>
                </c:pt>
                <c:pt idx="22">
                  <c:v>9.2129999999999992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F26-4FB9-87D6-D4516F8FBA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39494750656168"/>
          <c:y val="0.77372411781860606"/>
          <c:w val="0.83654527559055114"/>
          <c:h val="0.226275882181393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5"/>
          <c:order val="0"/>
          <c:tx>
            <c:strRef>
              <c:f>Sheet1!$B$179</c:f>
              <c:strCache>
                <c:ptCount val="1"/>
                <c:pt idx="0">
                  <c:v>S.D.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Sheet1!$C$179:$Y$179</c:f>
              <c:numCache>
                <c:formatCode>0.000</c:formatCode>
                <c:ptCount val="23"/>
                <c:pt idx="0">
                  <c:v>4.3739999999999997</c:v>
                </c:pt>
                <c:pt idx="1">
                  <c:v>4.016</c:v>
                </c:pt>
                <c:pt idx="2">
                  <c:v>3.2410000000000001</c:v>
                </c:pt>
                <c:pt idx="3">
                  <c:v>3.3370000000000002</c:v>
                </c:pt>
                <c:pt idx="4">
                  <c:v>2.6579999999999999</c:v>
                </c:pt>
                <c:pt idx="5">
                  <c:v>7.649</c:v>
                </c:pt>
                <c:pt idx="6">
                  <c:v>5.2329999999999997</c:v>
                </c:pt>
                <c:pt idx="7">
                  <c:v>3.8450000000000002</c:v>
                </c:pt>
                <c:pt idx="8">
                  <c:v>4.2489999999999997</c:v>
                </c:pt>
                <c:pt idx="9">
                  <c:v>6.327</c:v>
                </c:pt>
                <c:pt idx="10">
                  <c:v>3.7</c:v>
                </c:pt>
                <c:pt idx="11">
                  <c:v>3.92</c:v>
                </c:pt>
                <c:pt idx="12">
                  <c:v>4.6130000000000004</c:v>
                </c:pt>
                <c:pt idx="13">
                  <c:v>3.8809999999999998</c:v>
                </c:pt>
                <c:pt idx="14">
                  <c:v>3.4449999999999998</c:v>
                </c:pt>
                <c:pt idx="15">
                  <c:v>3.665</c:v>
                </c:pt>
                <c:pt idx="16">
                  <c:v>3.9020000000000001</c:v>
                </c:pt>
                <c:pt idx="17">
                  <c:v>3.36</c:v>
                </c:pt>
                <c:pt idx="18">
                  <c:v>2.8439999999999999</c:v>
                </c:pt>
                <c:pt idx="19">
                  <c:v>3.0489999999999999</c:v>
                </c:pt>
                <c:pt idx="20">
                  <c:v>2.5649999999999999</c:v>
                </c:pt>
                <c:pt idx="21">
                  <c:v>2.7429999999999999</c:v>
                </c:pt>
                <c:pt idx="22">
                  <c:v>3.0350000000000001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7E1-4962-9AB1-97E4105784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7282808398950126E-2"/>
          <c:y val="0.87557596967045781"/>
          <c:w val="0.83654527559055114"/>
          <c:h val="8.73869932925051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3"/>
          <c:order val="0"/>
          <c:tx>
            <c:strRef>
              <c:f>Sheet1!$B$177</c:f>
              <c:strCache>
                <c:ptCount val="1"/>
                <c:pt idx="0">
                  <c:v>Mean/Median ratio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Sheet1!$C$170:$Y$170</c:f>
              <c:strCache>
                <c:ptCount val="23"/>
                <c:pt idx="0">
                  <c:v>LP1-01</c:v>
                </c:pt>
                <c:pt idx="1">
                  <c:v>LP1-02</c:v>
                </c:pt>
                <c:pt idx="2">
                  <c:v>LP1-03</c:v>
                </c:pt>
                <c:pt idx="3">
                  <c:v>LP1-04</c:v>
                </c:pt>
                <c:pt idx="4">
                  <c:v>LP1-06</c:v>
                </c:pt>
                <c:pt idx="5">
                  <c:v>LP1-26</c:v>
                </c:pt>
                <c:pt idx="6">
                  <c:v>LP1-07</c:v>
                </c:pt>
                <c:pt idx="7">
                  <c:v>LP1-08</c:v>
                </c:pt>
                <c:pt idx="8">
                  <c:v>LP1-09</c:v>
                </c:pt>
                <c:pt idx="9">
                  <c:v>LP1-10</c:v>
                </c:pt>
                <c:pt idx="10">
                  <c:v>LP1-11</c:v>
                </c:pt>
                <c:pt idx="11">
                  <c:v>LP1-12</c:v>
                </c:pt>
                <c:pt idx="12">
                  <c:v>LP1-13</c:v>
                </c:pt>
                <c:pt idx="13">
                  <c:v>LP1-14</c:v>
                </c:pt>
                <c:pt idx="14">
                  <c:v>LP2-15</c:v>
                </c:pt>
                <c:pt idx="15">
                  <c:v>LP2-16</c:v>
                </c:pt>
                <c:pt idx="16">
                  <c:v>LP2-17</c:v>
                </c:pt>
                <c:pt idx="17">
                  <c:v>LP2-18</c:v>
                </c:pt>
                <c:pt idx="18">
                  <c:v>LP2-19</c:v>
                </c:pt>
                <c:pt idx="19">
                  <c:v>LP1-17</c:v>
                </c:pt>
                <c:pt idx="20">
                  <c:v>LP1-18</c:v>
                </c:pt>
                <c:pt idx="21">
                  <c:v>LP1-19</c:v>
                </c:pt>
                <c:pt idx="22">
                  <c:v>LP1-20</c:v>
                </c:pt>
              </c:strCache>
            </c:strRef>
          </c:xVal>
          <c:yVal>
            <c:numRef>
              <c:f>Sheet1!$C$177:$Y$177</c:f>
              <c:numCache>
                <c:formatCode>0.000</c:formatCode>
                <c:ptCount val="23"/>
                <c:pt idx="0">
                  <c:v>0.6</c:v>
                </c:pt>
                <c:pt idx="1">
                  <c:v>0.70899999999999996</c:v>
                </c:pt>
                <c:pt idx="2">
                  <c:v>0.73199999999999998</c:v>
                </c:pt>
                <c:pt idx="3">
                  <c:v>0.69899999999999995</c:v>
                </c:pt>
                <c:pt idx="4">
                  <c:v>0.80700000000000005</c:v>
                </c:pt>
                <c:pt idx="5">
                  <c:v>0.56699999999999995</c:v>
                </c:pt>
                <c:pt idx="6">
                  <c:v>0.54</c:v>
                </c:pt>
                <c:pt idx="7">
                  <c:v>0.73499999999999999</c:v>
                </c:pt>
                <c:pt idx="8">
                  <c:v>0.621</c:v>
                </c:pt>
                <c:pt idx="9">
                  <c:v>0.41299999999999998</c:v>
                </c:pt>
                <c:pt idx="10">
                  <c:v>0.71599999999999997</c:v>
                </c:pt>
                <c:pt idx="11">
                  <c:v>0.66</c:v>
                </c:pt>
                <c:pt idx="12">
                  <c:v>0.54700000000000004</c:v>
                </c:pt>
                <c:pt idx="13">
                  <c:v>0.66300000000000003</c:v>
                </c:pt>
                <c:pt idx="14">
                  <c:v>0.67100000000000004</c:v>
                </c:pt>
                <c:pt idx="15">
                  <c:v>0.66200000000000003</c:v>
                </c:pt>
                <c:pt idx="16">
                  <c:v>0.64400000000000002</c:v>
                </c:pt>
                <c:pt idx="17">
                  <c:v>0.71099999999999997</c:v>
                </c:pt>
                <c:pt idx="18">
                  <c:v>0.74399999999999999</c:v>
                </c:pt>
                <c:pt idx="19">
                  <c:v>0.78100000000000003</c:v>
                </c:pt>
                <c:pt idx="20">
                  <c:v>0.88600000000000001</c:v>
                </c:pt>
                <c:pt idx="21">
                  <c:v>0.82499999999999996</c:v>
                </c:pt>
                <c:pt idx="22">
                  <c:v>0.76200000000000001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84-47EA-8684-EBF5C0C1B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370432"/>
        <c:axId val="862544384"/>
      </c:scatterChart>
      <c:valAx>
        <c:axId val="623370432"/>
        <c:scaling>
          <c:orientation val="minMax"/>
          <c:max val="23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62544384"/>
        <c:crosses val="autoZero"/>
        <c:crossBetween val="midCat"/>
      </c:valAx>
      <c:valAx>
        <c:axId val="86254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3370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7282808398950126E-2"/>
          <c:y val="0.87557596967045781"/>
          <c:w val="0.83654527559055114"/>
          <c:h val="8.73869932925051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345605</xdr:colOff>
      <xdr:row>6</xdr:row>
      <xdr:rowOff>121809</xdr:rowOff>
    </xdr:from>
    <xdr:to>
      <xdr:col>39</xdr:col>
      <xdr:colOff>423901</xdr:colOff>
      <xdr:row>21</xdr:row>
      <xdr:rowOff>169045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EFAB44D-A35A-4A64-AA03-6FB139E10C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292017</xdr:colOff>
      <xdr:row>22</xdr:row>
      <xdr:rowOff>182896</xdr:rowOff>
    </xdr:from>
    <xdr:to>
      <xdr:col>39</xdr:col>
      <xdr:colOff>370313</xdr:colOff>
      <xdr:row>38</xdr:row>
      <xdr:rowOff>45982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D87AD23-56B9-406F-9208-2A7ABB9A3C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349250</xdr:colOff>
      <xdr:row>39</xdr:row>
      <xdr:rowOff>165099</xdr:rowOff>
    </xdr:from>
    <xdr:to>
      <xdr:col>39</xdr:col>
      <xdr:colOff>427546</xdr:colOff>
      <xdr:row>55</xdr:row>
      <xdr:rowOff>28186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EE0FB8D-9C82-4346-ABFD-220B98A552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355600</xdr:colOff>
      <xdr:row>56</xdr:row>
      <xdr:rowOff>38101</xdr:rowOff>
    </xdr:from>
    <xdr:to>
      <xdr:col>39</xdr:col>
      <xdr:colOff>433896</xdr:colOff>
      <xdr:row>71</xdr:row>
      <xdr:rowOff>85337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55DD692-5E8E-43CB-9C9D-2EBC5DA034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32</xdr:col>
      <xdr:colOff>533400</xdr:colOff>
      <xdr:row>73</xdr:row>
      <xdr:rowOff>158750</xdr:rowOff>
    </xdr:from>
    <xdr:to>
      <xdr:col>39</xdr:col>
      <xdr:colOff>611696</xdr:colOff>
      <xdr:row>89</xdr:row>
      <xdr:rowOff>21837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92E21F6-0E82-4E41-962E-8AB6FE8A32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0</xdr:colOff>
      <xdr:row>91</xdr:row>
      <xdr:rowOff>0</xdr:rowOff>
    </xdr:from>
    <xdr:to>
      <xdr:col>40</xdr:col>
      <xdr:colOff>78296</xdr:colOff>
      <xdr:row>106</xdr:row>
      <xdr:rowOff>47238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4DE2FD9-0E9B-4041-BED7-316412F66E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0</xdr:colOff>
      <xdr:row>108</xdr:row>
      <xdr:rowOff>0</xdr:rowOff>
    </xdr:from>
    <xdr:to>
      <xdr:col>40</xdr:col>
      <xdr:colOff>78296</xdr:colOff>
      <xdr:row>123</xdr:row>
      <xdr:rowOff>47236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F1A80647-050B-47AB-ABCE-1C37A79B19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39</xdr:col>
      <xdr:colOff>615560</xdr:colOff>
      <xdr:row>7</xdr:row>
      <xdr:rowOff>45357</xdr:rowOff>
    </xdr:from>
    <xdr:to>
      <xdr:col>47</xdr:col>
      <xdr:colOff>73435</xdr:colOff>
      <xdr:row>22</xdr:row>
      <xdr:rowOff>92592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A2B4D2E-25A4-42CF-AC99-53F3A915D2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39</xdr:col>
      <xdr:colOff>618800</xdr:colOff>
      <xdr:row>24</xdr:row>
      <xdr:rowOff>9718</xdr:rowOff>
    </xdr:from>
    <xdr:to>
      <xdr:col>47</xdr:col>
      <xdr:colOff>71814</xdr:colOff>
      <xdr:row>39</xdr:row>
      <xdr:rowOff>58574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72A85F73-9A0A-4C90-9089-834E9656C7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40</xdr:col>
      <xdr:colOff>43736</xdr:colOff>
      <xdr:row>74</xdr:row>
      <xdr:rowOff>170091</xdr:rowOff>
    </xdr:from>
    <xdr:to>
      <xdr:col>47</xdr:col>
      <xdr:colOff>143091</xdr:colOff>
      <xdr:row>90</xdr:row>
      <xdr:rowOff>37519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4E0F31E-30C0-4826-975A-F6A9A8E6BE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39</xdr:col>
      <xdr:colOff>609080</xdr:colOff>
      <xdr:row>57</xdr:row>
      <xdr:rowOff>51838</xdr:rowOff>
    </xdr:from>
    <xdr:to>
      <xdr:col>47</xdr:col>
      <xdr:colOff>62096</xdr:colOff>
      <xdr:row>72</xdr:row>
      <xdr:rowOff>99074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4993A9D-D7EF-4B0A-A764-B7D86D2C6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39</xdr:col>
      <xdr:colOff>634999</xdr:colOff>
      <xdr:row>41</xdr:row>
      <xdr:rowOff>3240</xdr:rowOff>
    </xdr:from>
    <xdr:to>
      <xdr:col>47</xdr:col>
      <xdr:colOff>88013</xdr:colOff>
      <xdr:row>56</xdr:row>
      <xdr:rowOff>50476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4566FB2-13AE-47F8-BE05-61B4E418C5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40</xdr:col>
      <xdr:colOff>327896</xdr:colOff>
      <xdr:row>92</xdr:row>
      <xdr:rowOff>17162</xdr:rowOff>
    </xdr:from>
    <xdr:to>
      <xdr:col>47</xdr:col>
      <xdr:colOff>503986</xdr:colOff>
      <xdr:row>107</xdr:row>
      <xdr:rowOff>64793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76BDD84A-FAE3-4B9A-AFCA-EFCE67CF1E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40</xdr:col>
      <xdr:colOff>409746</xdr:colOff>
      <xdr:row>108</xdr:row>
      <xdr:rowOff>2476</xdr:rowOff>
    </xdr:from>
    <xdr:to>
      <xdr:col>47</xdr:col>
      <xdr:colOff>585836</xdr:colOff>
      <xdr:row>123</xdr:row>
      <xdr:rowOff>53077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9CF70D40-E89F-4CDB-B947-A219F5647D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47</xdr:col>
      <xdr:colOff>517352</xdr:colOff>
      <xdr:row>8</xdr:row>
      <xdr:rowOff>6253</xdr:rowOff>
    </xdr:from>
    <xdr:to>
      <xdr:col>55</xdr:col>
      <xdr:colOff>77910</xdr:colOff>
      <xdr:row>23</xdr:row>
      <xdr:rowOff>53728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3D51FC6D-9FA9-40D1-9FA2-38CEA5E214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47</xdr:col>
      <xdr:colOff>371261</xdr:colOff>
      <xdr:row>25</xdr:row>
      <xdr:rowOff>144751</xdr:rowOff>
    </xdr:from>
    <xdr:to>
      <xdr:col>54</xdr:col>
      <xdr:colOff>513953</xdr:colOff>
      <xdr:row>41</xdr:row>
      <xdr:rowOff>9052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D18B4397-FF6D-4F2D-89F2-9DC51D716F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47</xdr:col>
      <xdr:colOff>453911</xdr:colOff>
      <xdr:row>41</xdr:row>
      <xdr:rowOff>167983</xdr:rowOff>
    </xdr:from>
    <xdr:to>
      <xdr:col>54</xdr:col>
      <xdr:colOff>596603</xdr:colOff>
      <xdr:row>57</xdr:row>
      <xdr:rowOff>32285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4DDCB913-C654-4A55-9464-85CDD86B70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47</xdr:col>
      <xdr:colOff>355623</xdr:colOff>
      <xdr:row>59</xdr:row>
      <xdr:rowOff>151453</xdr:rowOff>
    </xdr:from>
    <xdr:to>
      <xdr:col>54</xdr:col>
      <xdr:colOff>498315</xdr:colOff>
      <xdr:row>75</xdr:row>
      <xdr:rowOff>15754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AD6A7754-ADE7-4148-B586-F26BCC16A3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47</xdr:col>
      <xdr:colOff>567159</xdr:colOff>
      <xdr:row>76</xdr:row>
      <xdr:rowOff>162141</xdr:rowOff>
    </xdr:from>
    <xdr:to>
      <xdr:col>54</xdr:col>
      <xdr:colOff>581624</xdr:colOff>
      <xdr:row>92</xdr:row>
      <xdr:rowOff>33227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90AD01B-D352-4FFC-B781-A78F369D77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48</xdr:col>
      <xdr:colOff>35277</xdr:colOff>
      <xdr:row>93</xdr:row>
      <xdr:rowOff>160107</xdr:rowOff>
    </xdr:from>
    <xdr:to>
      <xdr:col>55</xdr:col>
      <xdr:colOff>49749</xdr:colOff>
      <xdr:row>109</xdr:row>
      <xdr:rowOff>31193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FA1F86A0-0B8B-4F59-9DC3-C6C73608B2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48</xdr:col>
      <xdr:colOff>136363</xdr:colOff>
      <xdr:row>110</xdr:row>
      <xdr:rowOff>57665</xdr:rowOff>
    </xdr:from>
    <xdr:to>
      <xdr:col>55</xdr:col>
      <xdr:colOff>150831</xdr:colOff>
      <xdr:row>125</xdr:row>
      <xdr:rowOff>105140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C37E0BD1-8CDD-46A8-813F-8E53032C8B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55</xdr:col>
      <xdr:colOff>249658</xdr:colOff>
      <xdr:row>8</xdr:row>
      <xdr:rowOff>146538</xdr:rowOff>
    </xdr:from>
    <xdr:to>
      <xdr:col>62</xdr:col>
      <xdr:colOff>337397</xdr:colOff>
      <xdr:row>24</xdr:row>
      <xdr:rowOff>10839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26D28A83-9E28-4F19-A0B1-AF838835EB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55</xdr:col>
      <xdr:colOff>279370</xdr:colOff>
      <xdr:row>25</xdr:row>
      <xdr:rowOff>88091</xdr:rowOff>
    </xdr:from>
    <xdr:to>
      <xdr:col>62</xdr:col>
      <xdr:colOff>367109</xdr:colOff>
      <xdr:row>40</xdr:row>
      <xdr:rowOff>135566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69901C4E-4501-43DB-A523-CD3CFB74A5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55</xdr:col>
      <xdr:colOff>571499</xdr:colOff>
      <xdr:row>44</xdr:row>
      <xdr:rowOff>166689</xdr:rowOff>
    </xdr:from>
    <xdr:to>
      <xdr:col>63</xdr:col>
      <xdr:colOff>71630</xdr:colOff>
      <xdr:row>60</xdr:row>
      <xdr:rowOff>35569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15A853CF-D411-49C8-87D7-497D9EB393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55</xdr:col>
      <xdr:colOff>538582</xdr:colOff>
      <xdr:row>61</xdr:row>
      <xdr:rowOff>4903</xdr:rowOff>
    </xdr:from>
    <xdr:to>
      <xdr:col>63</xdr:col>
      <xdr:colOff>38012</xdr:colOff>
      <xdr:row>76</xdr:row>
      <xdr:rowOff>52378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7A5CF72E-2854-4B5F-898B-EC837C861A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55</xdr:col>
      <xdr:colOff>616322</xdr:colOff>
      <xdr:row>76</xdr:row>
      <xdr:rowOff>128167</xdr:rowOff>
    </xdr:from>
    <xdr:to>
      <xdr:col>63</xdr:col>
      <xdr:colOff>116453</xdr:colOff>
      <xdr:row>91</xdr:row>
      <xdr:rowOff>174940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AEAA49A1-18E0-4A29-A8D5-757AB43CC7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56</xdr:col>
      <xdr:colOff>95250</xdr:colOff>
      <xdr:row>95</xdr:row>
      <xdr:rowOff>23811</xdr:rowOff>
    </xdr:from>
    <xdr:to>
      <xdr:col>63</xdr:col>
      <xdr:colOff>238319</xdr:colOff>
      <xdr:row>110</xdr:row>
      <xdr:rowOff>70587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F375C4F9-6FD0-491E-826A-357778BD4F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63</xdr:col>
      <xdr:colOff>156180</xdr:colOff>
      <xdr:row>9</xdr:row>
      <xdr:rowOff>84744</xdr:rowOff>
    </xdr:from>
    <xdr:to>
      <xdr:col>70</xdr:col>
      <xdr:colOff>299249</xdr:colOff>
      <xdr:row>24</xdr:row>
      <xdr:rowOff>135020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AED274BB-8E7E-436D-959C-928870A714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63</xdr:col>
      <xdr:colOff>278745</xdr:colOff>
      <xdr:row>26</xdr:row>
      <xdr:rowOff>42723</xdr:rowOff>
    </xdr:from>
    <xdr:to>
      <xdr:col>70</xdr:col>
      <xdr:colOff>421814</xdr:colOff>
      <xdr:row>41</xdr:row>
      <xdr:rowOff>89499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EB9635D6-9383-4A49-9EAC-0F8D04FBBA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56</xdr:col>
      <xdr:colOff>267540</xdr:colOff>
      <xdr:row>113</xdr:row>
      <xdr:rowOff>147078</xdr:rowOff>
    </xdr:from>
    <xdr:to>
      <xdr:col>63</xdr:col>
      <xdr:colOff>410611</xdr:colOff>
      <xdr:row>129</xdr:row>
      <xdr:rowOff>15257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E8400FE1-CDA5-47C0-81D6-E0CD48DB71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32</xdr:col>
      <xdr:colOff>429853</xdr:colOff>
      <xdr:row>147</xdr:row>
      <xdr:rowOff>24485</xdr:rowOff>
    </xdr:from>
    <xdr:to>
      <xdr:col>44</xdr:col>
      <xdr:colOff>439485</xdr:colOff>
      <xdr:row>172</xdr:row>
      <xdr:rowOff>144312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411F7153-240B-4525-B404-728B2CB1D5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32</xdr:col>
      <xdr:colOff>582873</xdr:colOff>
      <xdr:row>190</xdr:row>
      <xdr:rowOff>165816</xdr:rowOff>
    </xdr:from>
    <xdr:to>
      <xdr:col>39</xdr:col>
      <xdr:colOff>605648</xdr:colOff>
      <xdr:row>205</xdr:row>
      <xdr:rowOff>175754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397B0A11-0EAF-435E-A4FD-025F657688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33</xdr:col>
      <xdr:colOff>22333</xdr:colOff>
      <xdr:row>174</xdr:row>
      <xdr:rowOff>11758</xdr:rowOff>
    </xdr:from>
    <xdr:to>
      <xdr:col>40</xdr:col>
      <xdr:colOff>50951</xdr:colOff>
      <xdr:row>190</xdr:row>
      <xdr:rowOff>21696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BEC23804-9065-4903-8EC5-B02E292CB9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40</xdr:col>
      <xdr:colOff>49726</xdr:colOff>
      <xdr:row>191</xdr:row>
      <xdr:rowOff>73302</xdr:rowOff>
    </xdr:from>
    <xdr:to>
      <xdr:col>47</xdr:col>
      <xdr:colOff>92027</xdr:colOff>
      <xdr:row>206</xdr:row>
      <xdr:rowOff>80519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1CEA8820-FC67-446F-9000-5D10379E7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40</xdr:col>
      <xdr:colOff>154922</xdr:colOff>
      <xdr:row>174</xdr:row>
      <xdr:rowOff>93822</xdr:rowOff>
    </xdr:from>
    <xdr:to>
      <xdr:col>47</xdr:col>
      <xdr:colOff>196925</xdr:colOff>
      <xdr:row>190</xdr:row>
      <xdr:rowOff>103759</xdr:rowOff>
    </xdr:to>
    <xdr:graphicFrame macro="">
      <xdr:nvGraphicFramePr>
        <xdr:cNvPr id="46" name="Chart 45">
          <a:extLst>
            <a:ext uri="{FF2B5EF4-FFF2-40B4-BE49-F238E27FC236}">
              <a16:creationId xmlns:a16="http://schemas.microsoft.com/office/drawing/2014/main" id="{51C62E13-0786-444C-BE03-F50C1793F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33</xdr:col>
      <xdr:colOff>97761</xdr:colOff>
      <xdr:row>223</xdr:row>
      <xdr:rowOff>58126</xdr:rowOff>
    </xdr:from>
    <xdr:to>
      <xdr:col>40</xdr:col>
      <xdr:colOff>139397</xdr:colOff>
      <xdr:row>238</xdr:row>
      <xdr:rowOff>69542</xdr:rowOff>
    </xdr:to>
    <xdr:graphicFrame macro="">
      <xdr:nvGraphicFramePr>
        <xdr:cNvPr id="47" name="Chart 46">
          <a:extLst>
            <a:ext uri="{FF2B5EF4-FFF2-40B4-BE49-F238E27FC236}">
              <a16:creationId xmlns:a16="http://schemas.microsoft.com/office/drawing/2014/main" id="{A6CFAF3E-BA0B-4A23-AFD0-E0D1F1390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40</xdr:col>
      <xdr:colOff>183209</xdr:colOff>
      <xdr:row>207</xdr:row>
      <xdr:rowOff>138321</xdr:rowOff>
    </xdr:from>
    <xdr:to>
      <xdr:col>47</xdr:col>
      <xdr:colOff>235199</xdr:colOff>
      <xdr:row>222</xdr:row>
      <xdr:rowOff>148262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CEE941CF-AC54-45FC-B0E0-D1A60400EF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40</xdr:col>
      <xdr:colOff>616197</xdr:colOff>
      <xdr:row>223</xdr:row>
      <xdr:rowOff>3628</xdr:rowOff>
    </xdr:from>
    <xdr:to>
      <xdr:col>48</xdr:col>
      <xdr:colOff>16184</xdr:colOff>
      <xdr:row>238</xdr:row>
      <xdr:rowOff>13565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3A7B58E8-2FE6-4A55-B070-8E77DDA465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431B4-44BD-4521-84DF-525389FF1461}">
  <dimension ref="B1:AJ202"/>
  <sheetViews>
    <sheetView tabSelected="1" topLeftCell="U1" zoomScale="131" zoomScaleNormal="85" workbookViewId="0">
      <selection activeCell="V4" sqref="V4"/>
    </sheetView>
  </sheetViews>
  <sheetFormatPr defaultRowHeight="14.25" x14ac:dyDescent="0.45"/>
  <cols>
    <col min="2" max="2" width="18.19921875" customWidth="1"/>
    <col min="3" max="5" width="9.1328125" bestFit="1" customWidth="1"/>
    <col min="6" max="6" width="9.19921875" bestFit="1" customWidth="1"/>
    <col min="7" max="14" width="9.1328125" bestFit="1" customWidth="1"/>
    <col min="15" max="15" width="9.19921875" bestFit="1" customWidth="1"/>
    <col min="16" max="17" width="9.1328125" bestFit="1" customWidth="1"/>
    <col min="18" max="25" width="9.19921875" bestFit="1" customWidth="1"/>
    <col min="26" max="26" width="9.1328125" bestFit="1" customWidth="1"/>
    <col min="27" max="27" width="9.19921875" bestFit="1" customWidth="1"/>
    <col min="28" max="28" width="9.1328125" bestFit="1" customWidth="1"/>
    <col min="29" max="29" width="9.19921875" bestFit="1" customWidth="1"/>
    <col min="30" max="30" width="9.1328125" bestFit="1" customWidth="1"/>
    <col min="31" max="32" width="9.19921875" bestFit="1" customWidth="1"/>
  </cols>
  <sheetData>
    <row r="1" spans="2:32" x14ac:dyDescent="0.45">
      <c r="B1" t="s">
        <v>79</v>
      </c>
    </row>
    <row r="2" spans="2:32" x14ac:dyDescent="0.45">
      <c r="B2" t="s">
        <v>48</v>
      </c>
    </row>
    <row r="7" spans="2:32" x14ac:dyDescent="0.45">
      <c r="X7" s="7"/>
      <c r="Y7" s="7"/>
    </row>
    <row r="8" spans="2:32" x14ac:dyDescent="0.45">
      <c r="B8" t="s">
        <v>50</v>
      </c>
      <c r="C8" t="s">
        <v>53</v>
      </c>
      <c r="D8" t="s">
        <v>52</v>
      </c>
      <c r="E8" t="s">
        <v>52</v>
      </c>
      <c r="F8" t="s">
        <v>52</v>
      </c>
      <c r="G8" t="s">
        <v>52</v>
      </c>
      <c r="H8" t="s">
        <v>51</v>
      </c>
      <c r="I8" t="s">
        <v>51</v>
      </c>
      <c r="J8" t="s">
        <v>51</v>
      </c>
      <c r="K8" t="s">
        <v>51</v>
      </c>
      <c r="L8" t="s">
        <v>51</v>
      </c>
      <c r="M8" t="s">
        <v>51</v>
      </c>
      <c r="N8" t="s">
        <v>51</v>
      </c>
      <c r="O8" t="s">
        <v>51</v>
      </c>
      <c r="P8" t="s">
        <v>51</v>
      </c>
      <c r="Q8" t="s">
        <v>51</v>
      </c>
      <c r="R8" t="s">
        <v>51</v>
      </c>
      <c r="S8" t="s">
        <v>51</v>
      </c>
      <c r="T8" t="s">
        <v>51</v>
      </c>
      <c r="U8" t="s">
        <v>51</v>
      </c>
      <c r="V8" t="s">
        <v>54</v>
      </c>
      <c r="W8" t="s">
        <v>54</v>
      </c>
      <c r="X8" t="s">
        <v>54</v>
      </c>
      <c r="Y8" t="s">
        <v>54</v>
      </c>
      <c r="Z8" t="s">
        <v>51</v>
      </c>
      <c r="AA8" t="s">
        <v>51</v>
      </c>
      <c r="AB8" t="s">
        <v>51</v>
      </c>
      <c r="AC8" t="s">
        <v>51</v>
      </c>
      <c r="AD8" t="s">
        <v>51</v>
      </c>
      <c r="AE8" t="s">
        <v>51</v>
      </c>
      <c r="AF8" t="s">
        <v>54</v>
      </c>
    </row>
    <row r="9" spans="2:32" x14ac:dyDescent="0.45">
      <c r="B9" t="s">
        <v>36</v>
      </c>
      <c r="C9" s="11">
        <v>8</v>
      </c>
      <c r="D9" s="11">
        <v>8</v>
      </c>
      <c r="E9" s="11">
        <v>8</v>
      </c>
      <c r="F9" s="11">
        <v>8</v>
      </c>
      <c r="G9" s="11">
        <v>7</v>
      </c>
      <c r="H9" s="11">
        <v>6</v>
      </c>
      <c r="I9" s="11" t="s">
        <v>2</v>
      </c>
      <c r="J9" s="11" t="s">
        <v>2</v>
      </c>
      <c r="K9" s="11" t="s">
        <v>2</v>
      </c>
      <c r="L9" s="11" t="s">
        <v>2</v>
      </c>
      <c r="M9" s="11" t="s">
        <v>2</v>
      </c>
      <c r="N9" s="11" t="s">
        <v>2</v>
      </c>
      <c r="O9" s="11" t="s">
        <v>2</v>
      </c>
      <c r="P9" s="11" t="s">
        <v>2</v>
      </c>
      <c r="Q9" s="11" t="s">
        <v>1</v>
      </c>
      <c r="R9" s="11" t="s">
        <v>1</v>
      </c>
      <c r="S9" s="11" t="s">
        <v>0</v>
      </c>
      <c r="T9" s="11" t="s">
        <v>0</v>
      </c>
      <c r="U9" s="11" t="s">
        <v>0</v>
      </c>
      <c r="V9" s="11">
        <v>4</v>
      </c>
      <c r="W9" s="11">
        <v>3</v>
      </c>
      <c r="X9" s="11">
        <v>3</v>
      </c>
      <c r="Y9" s="11">
        <v>3</v>
      </c>
      <c r="Z9" s="11" t="s">
        <v>1</v>
      </c>
      <c r="AA9" s="11" t="s">
        <v>0</v>
      </c>
      <c r="AB9" s="11" t="s">
        <v>1</v>
      </c>
      <c r="AC9" s="11" t="s">
        <v>1</v>
      </c>
      <c r="AD9" s="11" t="s">
        <v>0</v>
      </c>
      <c r="AE9" s="11" t="s">
        <v>0</v>
      </c>
      <c r="AF9" s="11">
        <v>3</v>
      </c>
    </row>
    <row r="10" spans="2:32" x14ac:dyDescent="0.45">
      <c r="B10" t="s">
        <v>35</v>
      </c>
      <c r="C10" t="s">
        <v>25</v>
      </c>
      <c r="D10" t="s">
        <v>26</v>
      </c>
      <c r="E10" t="s">
        <v>27</v>
      </c>
      <c r="F10" t="s">
        <v>28</v>
      </c>
      <c r="G10" t="s">
        <v>29</v>
      </c>
      <c r="H10" t="s">
        <v>14</v>
      </c>
      <c r="I10" t="s">
        <v>30</v>
      </c>
      <c r="J10" t="s">
        <v>31</v>
      </c>
      <c r="K10" t="s">
        <v>32</v>
      </c>
      <c r="L10" t="s">
        <v>3</v>
      </c>
      <c r="M10" t="s">
        <v>4</v>
      </c>
      <c r="N10" t="s">
        <v>5</v>
      </c>
      <c r="O10" t="s">
        <v>6</v>
      </c>
      <c r="P10" t="s">
        <v>7</v>
      </c>
      <c r="Q10" t="s">
        <v>37</v>
      </c>
      <c r="R10" t="s">
        <v>38</v>
      </c>
      <c r="S10" t="s">
        <v>39</v>
      </c>
      <c r="T10" t="s">
        <v>40</v>
      </c>
      <c r="U10" t="s">
        <v>41</v>
      </c>
      <c r="V10" t="s">
        <v>10</v>
      </c>
      <c r="W10" t="s">
        <v>11</v>
      </c>
      <c r="X10" t="s">
        <v>12</v>
      </c>
      <c r="Y10" t="s">
        <v>13</v>
      </c>
      <c r="Z10" t="s">
        <v>8</v>
      </c>
      <c r="AA10" t="s">
        <v>9</v>
      </c>
      <c r="AB10" t="s">
        <v>43</v>
      </c>
      <c r="AC10" t="s">
        <v>44</v>
      </c>
      <c r="AD10" t="s">
        <v>45</v>
      </c>
      <c r="AE10" t="s">
        <v>46</v>
      </c>
      <c r="AF10" t="s">
        <v>42</v>
      </c>
    </row>
    <row r="11" spans="2:32" x14ac:dyDescent="0.45">
      <c r="B11" t="s">
        <v>34</v>
      </c>
      <c r="C11" t="s">
        <v>33</v>
      </c>
      <c r="D11" t="s">
        <v>33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  <c r="L11" t="s">
        <v>33</v>
      </c>
      <c r="M11" t="s">
        <v>33</v>
      </c>
      <c r="N11" t="s">
        <v>33</v>
      </c>
      <c r="O11" t="s">
        <v>33</v>
      </c>
      <c r="P11" t="s">
        <v>33</v>
      </c>
      <c r="Q11" s="7" t="s">
        <v>33</v>
      </c>
      <c r="R11" s="7" t="s">
        <v>33</v>
      </c>
      <c r="S11" s="7" t="s">
        <v>33</v>
      </c>
      <c r="T11" s="7" t="s">
        <v>33</v>
      </c>
      <c r="U11" s="7" t="s">
        <v>33</v>
      </c>
      <c r="V11" t="s">
        <v>33</v>
      </c>
      <c r="W11" t="s">
        <v>33</v>
      </c>
      <c r="X11" t="s">
        <v>33</v>
      </c>
      <c r="Y11" t="s">
        <v>33</v>
      </c>
      <c r="Z11" t="s">
        <v>33</v>
      </c>
      <c r="AA11" t="s">
        <v>33</v>
      </c>
      <c r="AB11" s="7" t="s">
        <v>33</v>
      </c>
      <c r="AC11" s="7" t="s">
        <v>33</v>
      </c>
      <c r="AD11" s="7" t="s">
        <v>33</v>
      </c>
      <c r="AE11" s="7" t="s">
        <v>33</v>
      </c>
      <c r="AF11" s="7" t="s">
        <v>33</v>
      </c>
    </row>
    <row r="12" spans="2:32" x14ac:dyDescent="0.45">
      <c r="B12" s="3">
        <v>0.04</v>
      </c>
      <c r="C12" s="9">
        <v>2.7E-4</v>
      </c>
      <c r="D12" s="9">
        <v>2.0000000000000001E-4</v>
      </c>
      <c r="E12" s="9">
        <v>5.5999999999999999E-5</v>
      </c>
      <c r="F12" s="9">
        <v>3.8000000000000002E-5</v>
      </c>
      <c r="G12" s="9">
        <v>5.1999999999999997E-5</v>
      </c>
      <c r="H12" s="9">
        <v>6.3399999999999999E-8</v>
      </c>
      <c r="I12" s="9">
        <v>1.8000000000000001E-4</v>
      </c>
      <c r="J12" s="9">
        <v>1.7000000000000001E-4</v>
      </c>
      <c r="K12" s="9">
        <v>2.0000000000000001E-4</v>
      </c>
      <c r="L12" s="9">
        <v>2.1000000000000001E-4</v>
      </c>
      <c r="M12" s="9">
        <v>1.4999999999999999E-4</v>
      </c>
      <c r="N12" s="9">
        <v>0</v>
      </c>
      <c r="O12" s="9">
        <v>0</v>
      </c>
      <c r="P12" s="9">
        <v>0</v>
      </c>
      <c r="Q12" s="10">
        <v>0</v>
      </c>
      <c r="R12" s="10">
        <v>0</v>
      </c>
      <c r="S12" s="10">
        <v>0</v>
      </c>
      <c r="T12" s="10">
        <v>4.8000000000000001E-5</v>
      </c>
      <c r="U12" s="10">
        <v>1.2E-4</v>
      </c>
      <c r="V12" s="9">
        <v>1.1E-4</v>
      </c>
      <c r="W12" s="9">
        <v>5.3000000000000001E-5</v>
      </c>
      <c r="X12" s="9">
        <v>5.5000000000000002E-5</v>
      </c>
      <c r="Y12" s="9">
        <v>2.84E-8</v>
      </c>
      <c r="Z12" s="9">
        <v>0</v>
      </c>
      <c r="AA12" s="9">
        <v>0</v>
      </c>
      <c r="AB12" s="10">
        <v>0</v>
      </c>
      <c r="AC12" s="10">
        <v>0</v>
      </c>
      <c r="AD12" s="10">
        <v>2.5999999999999998E-4</v>
      </c>
      <c r="AE12" s="10">
        <v>0</v>
      </c>
      <c r="AF12" s="10">
        <v>7.1000000000000005E-5</v>
      </c>
    </row>
    <row r="13" spans="2:32" x14ac:dyDescent="0.45">
      <c r="B13" s="3">
        <v>4.3999999999999997E-2</v>
      </c>
      <c r="C13" s="9">
        <v>3.2000000000000003E-4</v>
      </c>
      <c r="D13" s="9">
        <v>2.3000000000000001E-4</v>
      </c>
      <c r="E13" s="9">
        <v>6.4999999999999994E-5</v>
      </c>
      <c r="F13" s="9">
        <v>4.8000000000000001E-5</v>
      </c>
      <c r="G13" s="9">
        <v>7.3999999999999996E-5</v>
      </c>
      <c r="H13" s="9">
        <v>3.0000000000000001E-6</v>
      </c>
      <c r="I13" s="9">
        <v>2.2000000000000001E-4</v>
      </c>
      <c r="J13" s="9">
        <v>2.1000000000000001E-4</v>
      </c>
      <c r="K13" s="9">
        <v>2.4000000000000001E-4</v>
      </c>
      <c r="L13" s="9">
        <v>2.5999999999999998E-4</v>
      </c>
      <c r="M13" s="9">
        <v>1.8000000000000001E-4</v>
      </c>
      <c r="N13" s="9">
        <v>0</v>
      </c>
      <c r="O13" s="9">
        <v>0</v>
      </c>
      <c r="P13" s="9">
        <v>0</v>
      </c>
      <c r="Q13" s="10">
        <v>0</v>
      </c>
      <c r="R13" s="10">
        <v>0</v>
      </c>
      <c r="S13" s="10">
        <v>0</v>
      </c>
      <c r="T13" s="10">
        <v>5.7000000000000003E-5</v>
      </c>
      <c r="U13" s="10">
        <v>1.7000000000000001E-4</v>
      </c>
      <c r="V13" s="9">
        <v>1.2999999999999999E-4</v>
      </c>
      <c r="W13" s="9">
        <v>6.7999999999999999E-5</v>
      </c>
      <c r="X13" s="9">
        <v>6.3E-5</v>
      </c>
      <c r="Y13" s="9">
        <v>9.9999999999999995E-7</v>
      </c>
      <c r="Z13" s="9">
        <v>0</v>
      </c>
      <c r="AA13" s="9">
        <v>0</v>
      </c>
      <c r="AB13" s="10">
        <v>0</v>
      </c>
      <c r="AC13" s="10">
        <v>0</v>
      </c>
      <c r="AD13" s="10">
        <v>3.3E-4</v>
      </c>
      <c r="AE13" s="10">
        <v>0</v>
      </c>
      <c r="AF13" s="10">
        <v>1E-4</v>
      </c>
    </row>
    <row r="14" spans="2:32" x14ac:dyDescent="0.45">
      <c r="B14" s="3">
        <v>4.8000000000000001E-2</v>
      </c>
      <c r="C14" s="9">
        <v>4.6999999999999999E-4</v>
      </c>
      <c r="D14" s="9">
        <v>3.3E-4</v>
      </c>
      <c r="E14" s="9">
        <v>1.3999999999999999E-4</v>
      </c>
      <c r="F14" s="9">
        <v>1.1E-4</v>
      </c>
      <c r="G14" s="9">
        <v>1.9000000000000001E-4</v>
      </c>
      <c r="H14" s="9">
        <v>4.1E-5</v>
      </c>
      <c r="I14" s="9">
        <v>3.3E-4</v>
      </c>
      <c r="J14" s="9">
        <v>3.1E-4</v>
      </c>
      <c r="K14" s="9">
        <v>3.5E-4</v>
      </c>
      <c r="L14" s="9">
        <v>4.0999999999999999E-4</v>
      </c>
      <c r="M14" s="9">
        <v>2.5999999999999998E-4</v>
      </c>
      <c r="N14" s="9">
        <v>0</v>
      </c>
      <c r="O14" s="9">
        <v>0</v>
      </c>
      <c r="P14" s="9">
        <v>0</v>
      </c>
      <c r="Q14" s="10">
        <v>1.68E-7</v>
      </c>
      <c r="R14" s="10">
        <v>0</v>
      </c>
      <c r="S14" s="10">
        <v>0</v>
      </c>
      <c r="T14" s="10">
        <v>1.2E-4</v>
      </c>
      <c r="U14" s="10">
        <v>4.4000000000000002E-4</v>
      </c>
      <c r="V14" s="9">
        <v>2.5000000000000001E-4</v>
      </c>
      <c r="W14" s="9">
        <v>1.6000000000000001E-4</v>
      </c>
      <c r="X14" s="9">
        <v>1.2999999999999999E-4</v>
      </c>
      <c r="Y14" s="9">
        <v>9.0000000000000002E-6</v>
      </c>
      <c r="Z14" s="9">
        <v>0</v>
      </c>
      <c r="AA14" s="9">
        <v>0</v>
      </c>
      <c r="AB14" s="10">
        <v>0</v>
      </c>
      <c r="AC14" s="10">
        <v>0</v>
      </c>
      <c r="AD14" s="10">
        <v>5.1999999999999995E-4</v>
      </c>
      <c r="AE14" s="10">
        <v>0</v>
      </c>
      <c r="AF14" s="10">
        <v>2.5999999999999998E-4</v>
      </c>
    </row>
    <row r="15" spans="2:32" x14ac:dyDescent="0.45">
      <c r="B15" s="3">
        <v>5.2999999999999999E-2</v>
      </c>
      <c r="C15" s="9">
        <v>8.4999999999999995E-4</v>
      </c>
      <c r="D15" s="9">
        <v>5.9999999999999995E-4</v>
      </c>
      <c r="E15" s="9">
        <v>4.2999999999999999E-4</v>
      </c>
      <c r="F15" s="9">
        <v>3.4000000000000002E-4</v>
      </c>
      <c r="G15" s="9">
        <v>5.1000000000000004E-4</v>
      </c>
      <c r="H15" s="9">
        <v>2.0000000000000001E-4</v>
      </c>
      <c r="I15" s="9">
        <v>6.2E-4</v>
      </c>
      <c r="J15" s="9">
        <v>5.6999999999999998E-4</v>
      </c>
      <c r="K15" s="9">
        <v>6.6E-4</v>
      </c>
      <c r="L15" s="9">
        <v>7.9000000000000001E-4</v>
      </c>
      <c r="M15" s="9">
        <v>4.8000000000000001E-4</v>
      </c>
      <c r="N15" s="9">
        <v>0</v>
      </c>
      <c r="O15" s="9">
        <v>0</v>
      </c>
      <c r="P15" s="9">
        <v>0</v>
      </c>
      <c r="Q15" s="10">
        <v>5.0000000000000004E-6</v>
      </c>
      <c r="R15" s="10">
        <v>0</v>
      </c>
      <c r="S15" s="10">
        <v>0</v>
      </c>
      <c r="T15" s="10">
        <v>3.8999999999999999E-4</v>
      </c>
      <c r="U15" s="10">
        <v>1.1999999999999999E-3</v>
      </c>
      <c r="V15" s="9">
        <v>7.7999999999999999E-4</v>
      </c>
      <c r="W15" s="9">
        <v>4.4999999999999999E-4</v>
      </c>
      <c r="X15" s="9">
        <v>4.0000000000000002E-4</v>
      </c>
      <c r="Y15" s="9">
        <v>3.4999999999999997E-5</v>
      </c>
      <c r="Z15" s="9">
        <v>0</v>
      </c>
      <c r="AA15" s="9">
        <v>0</v>
      </c>
      <c r="AB15" s="10">
        <v>0</v>
      </c>
      <c r="AC15" s="10">
        <v>0</v>
      </c>
      <c r="AD15" s="10">
        <v>1E-3</v>
      </c>
      <c r="AE15" s="10">
        <v>0</v>
      </c>
      <c r="AF15" s="10">
        <v>6.9999999999999999E-4</v>
      </c>
    </row>
    <row r="16" spans="2:32" x14ac:dyDescent="0.45">
      <c r="B16" s="3">
        <v>5.8000000000000003E-2</v>
      </c>
      <c r="C16" s="9">
        <v>1.8E-3</v>
      </c>
      <c r="D16" s="9">
        <v>1.2999999999999999E-3</v>
      </c>
      <c r="E16" s="9">
        <v>1E-3</v>
      </c>
      <c r="F16" s="9">
        <v>7.9000000000000001E-4</v>
      </c>
      <c r="G16" s="9">
        <v>9.7000000000000005E-4</v>
      </c>
      <c r="H16" s="9">
        <v>4.8000000000000001E-4</v>
      </c>
      <c r="I16" s="9">
        <v>1.2999999999999999E-3</v>
      </c>
      <c r="J16" s="9">
        <v>1.1999999999999999E-3</v>
      </c>
      <c r="K16" s="9">
        <v>1.4E-3</v>
      </c>
      <c r="L16" s="9">
        <v>1.6999999999999999E-3</v>
      </c>
      <c r="M16" s="9">
        <v>1E-3</v>
      </c>
      <c r="N16" s="9">
        <v>0</v>
      </c>
      <c r="O16" s="9">
        <v>0</v>
      </c>
      <c r="P16" s="9">
        <v>0</v>
      </c>
      <c r="Q16" s="10">
        <v>3.8999999999999999E-5</v>
      </c>
      <c r="R16" s="10">
        <v>0</v>
      </c>
      <c r="S16" s="10">
        <v>0</v>
      </c>
      <c r="T16" s="10">
        <v>9.3000000000000005E-4</v>
      </c>
      <c r="U16" s="10">
        <v>2.3E-3</v>
      </c>
      <c r="V16" s="9">
        <v>1.8E-3</v>
      </c>
      <c r="W16" s="9">
        <v>9.3000000000000005E-4</v>
      </c>
      <c r="X16" s="9">
        <v>9.3999999999999997E-4</v>
      </c>
      <c r="Y16" s="9">
        <v>1.2E-4</v>
      </c>
      <c r="Z16" s="9">
        <v>0</v>
      </c>
      <c r="AA16" s="9">
        <v>0</v>
      </c>
      <c r="AB16" s="10">
        <v>0</v>
      </c>
      <c r="AC16" s="10">
        <v>0</v>
      </c>
      <c r="AD16" s="10">
        <v>2.0999999999999999E-3</v>
      </c>
      <c r="AE16" s="10">
        <v>0</v>
      </c>
      <c r="AF16" s="10">
        <v>1.2999999999999999E-3</v>
      </c>
    </row>
    <row r="17" spans="2:32" x14ac:dyDescent="0.45">
      <c r="B17" s="3">
        <v>6.4000000000000001E-2</v>
      </c>
      <c r="C17" s="9">
        <v>3.5999999999999999E-3</v>
      </c>
      <c r="D17" s="9">
        <v>2.5999999999999999E-3</v>
      </c>
      <c r="E17" s="9">
        <v>1.6999999999999999E-3</v>
      </c>
      <c r="F17" s="9">
        <v>1.4E-3</v>
      </c>
      <c r="G17" s="9">
        <v>1.4E-3</v>
      </c>
      <c r="H17" s="9">
        <v>8.8000000000000003E-4</v>
      </c>
      <c r="I17" s="9">
        <v>2.5999999999999999E-3</v>
      </c>
      <c r="J17" s="9">
        <v>2.3999999999999998E-3</v>
      </c>
      <c r="K17" s="9">
        <v>2.8E-3</v>
      </c>
      <c r="L17" s="9">
        <v>3.3E-3</v>
      </c>
      <c r="M17" s="9">
        <v>2E-3</v>
      </c>
      <c r="N17" s="9">
        <v>0</v>
      </c>
      <c r="O17" s="9">
        <v>0</v>
      </c>
      <c r="P17" s="9">
        <v>0</v>
      </c>
      <c r="Q17" s="10">
        <v>1.6000000000000001E-4</v>
      </c>
      <c r="R17" s="10">
        <v>0</v>
      </c>
      <c r="S17" s="10">
        <v>0</v>
      </c>
      <c r="T17" s="10">
        <v>1.6000000000000001E-3</v>
      </c>
      <c r="U17" s="10">
        <v>3.3999999999999998E-3</v>
      </c>
      <c r="V17" s="9">
        <v>2.8999999999999998E-3</v>
      </c>
      <c r="W17" s="9">
        <v>1.4E-3</v>
      </c>
      <c r="X17" s="9">
        <v>1.5E-3</v>
      </c>
      <c r="Y17" s="9">
        <v>3.2000000000000003E-4</v>
      </c>
      <c r="Z17" s="9">
        <v>0</v>
      </c>
      <c r="AA17" s="9">
        <v>0</v>
      </c>
      <c r="AB17" s="10">
        <v>0</v>
      </c>
      <c r="AC17" s="10">
        <v>0</v>
      </c>
      <c r="AD17" s="10">
        <v>4.0000000000000001E-3</v>
      </c>
      <c r="AE17" s="10">
        <v>0</v>
      </c>
      <c r="AF17" s="10">
        <v>2E-3</v>
      </c>
    </row>
    <row r="18" spans="2:32" x14ac:dyDescent="0.45">
      <c r="B18" s="3">
        <v>7.0000000000000007E-2</v>
      </c>
      <c r="C18" s="9">
        <v>6.3E-3</v>
      </c>
      <c r="D18" s="9">
        <v>4.4999999999999997E-3</v>
      </c>
      <c r="E18" s="9">
        <v>2.5000000000000001E-3</v>
      </c>
      <c r="F18" s="9">
        <v>2E-3</v>
      </c>
      <c r="G18" s="9">
        <v>1.8E-3</v>
      </c>
      <c r="H18" s="9">
        <v>1.6999999999999999E-3</v>
      </c>
      <c r="I18" s="9">
        <v>4.5999999999999999E-3</v>
      </c>
      <c r="J18" s="9">
        <v>4.0000000000000001E-3</v>
      </c>
      <c r="K18" s="9">
        <v>4.5999999999999999E-3</v>
      </c>
      <c r="L18" s="9">
        <v>5.7999999999999996E-3</v>
      </c>
      <c r="M18" s="9">
        <v>3.5000000000000001E-3</v>
      </c>
      <c r="N18" s="9">
        <v>0</v>
      </c>
      <c r="O18" s="9">
        <v>0</v>
      </c>
      <c r="P18" s="9">
        <v>0</v>
      </c>
      <c r="Q18" s="10">
        <v>4.2000000000000002E-4</v>
      </c>
      <c r="R18" s="10">
        <v>2.8099999999999999E-7</v>
      </c>
      <c r="S18" s="10">
        <v>0</v>
      </c>
      <c r="T18" s="10">
        <v>2.3999999999999998E-3</v>
      </c>
      <c r="U18" s="10">
        <v>4.4000000000000003E-3</v>
      </c>
      <c r="V18" s="9">
        <v>3.8999999999999998E-3</v>
      </c>
      <c r="W18" s="9">
        <v>1.9E-3</v>
      </c>
      <c r="X18" s="9">
        <v>2.0999999999999999E-3</v>
      </c>
      <c r="Y18" s="9">
        <v>6.3000000000000003E-4</v>
      </c>
      <c r="Z18" s="9">
        <v>0</v>
      </c>
      <c r="AA18" s="9">
        <v>8.2599999999999998E-8</v>
      </c>
      <c r="AB18" s="10">
        <v>0</v>
      </c>
      <c r="AC18" s="10">
        <v>0</v>
      </c>
      <c r="AD18" s="10">
        <v>6.4999999999999997E-3</v>
      </c>
      <c r="AE18" s="10">
        <v>1.9999999999999999E-6</v>
      </c>
      <c r="AF18" s="10">
        <v>2.5999999999999999E-3</v>
      </c>
    </row>
    <row r="19" spans="2:32" x14ac:dyDescent="0.45">
      <c r="B19" s="3">
        <v>7.6999999999999999E-2</v>
      </c>
      <c r="C19" s="9">
        <v>8.9999999999999993E-3</v>
      </c>
      <c r="D19" s="9">
        <v>6.4000000000000003E-3</v>
      </c>
      <c r="E19" s="9">
        <v>3.5000000000000001E-3</v>
      </c>
      <c r="F19" s="9">
        <v>2.8999999999999998E-3</v>
      </c>
      <c r="G19" s="9">
        <v>2.3E-3</v>
      </c>
      <c r="H19" s="9">
        <v>4.1000000000000003E-3</v>
      </c>
      <c r="I19" s="9">
        <v>6.7999999999999996E-3</v>
      </c>
      <c r="J19" s="9">
        <v>5.5999999999999999E-3</v>
      </c>
      <c r="K19" s="9">
        <v>6.4000000000000003E-3</v>
      </c>
      <c r="L19" s="9">
        <v>8.8999999999999999E-3</v>
      </c>
      <c r="M19" s="9">
        <v>5.0000000000000001E-3</v>
      </c>
      <c r="N19" s="9">
        <v>0</v>
      </c>
      <c r="O19" s="9">
        <v>0</v>
      </c>
      <c r="P19" s="9">
        <v>0</v>
      </c>
      <c r="Q19" s="10">
        <v>8.9999999999999998E-4</v>
      </c>
      <c r="R19" s="10">
        <v>1.2E-5</v>
      </c>
      <c r="S19" s="10">
        <v>0</v>
      </c>
      <c r="T19" s="10">
        <v>3.3E-3</v>
      </c>
      <c r="U19" s="10">
        <v>5.4999999999999997E-3</v>
      </c>
      <c r="V19" s="9">
        <v>5.1000000000000004E-3</v>
      </c>
      <c r="W19" s="9">
        <v>2.3999999999999998E-3</v>
      </c>
      <c r="X19" s="9">
        <v>2.8999999999999998E-3</v>
      </c>
      <c r="Y19" s="9">
        <v>1.1999999999999999E-3</v>
      </c>
      <c r="Z19" s="9">
        <v>1.9999999999999999E-6</v>
      </c>
      <c r="AA19" s="9">
        <v>6.9999999999999999E-6</v>
      </c>
      <c r="AB19" s="10">
        <v>0</v>
      </c>
      <c r="AC19" s="10">
        <v>9.9999999999999995E-7</v>
      </c>
      <c r="AD19" s="10">
        <v>8.8999999999999999E-3</v>
      </c>
      <c r="AE19" s="10">
        <v>6.0999999999999999E-5</v>
      </c>
      <c r="AF19" s="10">
        <v>3.2000000000000002E-3</v>
      </c>
    </row>
    <row r="20" spans="2:32" x14ac:dyDescent="0.45">
      <c r="B20" s="3">
        <v>8.4000000000000005E-2</v>
      </c>
      <c r="C20" s="9">
        <v>1.2E-2</v>
      </c>
      <c r="D20" s="9">
        <v>8.3000000000000001E-3</v>
      </c>
      <c r="E20" s="9">
        <v>4.7000000000000002E-3</v>
      </c>
      <c r="F20" s="9">
        <v>4.1000000000000003E-3</v>
      </c>
      <c r="G20" s="9">
        <v>2.7000000000000001E-3</v>
      </c>
      <c r="H20" s="9">
        <v>9.1000000000000004E-3</v>
      </c>
      <c r="I20" s="9">
        <v>9.2999999999999992E-3</v>
      </c>
      <c r="J20" s="9">
        <v>7.1999999999999998E-3</v>
      </c>
      <c r="K20" s="9">
        <v>8.2000000000000007E-3</v>
      </c>
      <c r="L20" s="9">
        <v>1.2E-2</v>
      </c>
      <c r="M20" s="9">
        <v>6.4999999999999997E-3</v>
      </c>
      <c r="N20" s="9">
        <v>0</v>
      </c>
      <c r="O20" s="9">
        <v>0</v>
      </c>
      <c r="P20" s="9">
        <v>0</v>
      </c>
      <c r="Q20" s="10">
        <v>1.6999999999999999E-3</v>
      </c>
      <c r="R20" s="10">
        <v>1.3999999999999999E-4</v>
      </c>
      <c r="S20" s="10">
        <v>3.0000000000000001E-6</v>
      </c>
      <c r="T20" s="10">
        <v>4.7000000000000002E-3</v>
      </c>
      <c r="U20" s="10">
        <v>6.6E-3</v>
      </c>
      <c r="V20" s="9">
        <v>6.4000000000000003E-3</v>
      </c>
      <c r="W20" s="9">
        <v>3.0000000000000001E-3</v>
      </c>
      <c r="X20" s="9">
        <v>3.7000000000000002E-3</v>
      </c>
      <c r="Y20" s="9">
        <v>2E-3</v>
      </c>
      <c r="Z20" s="9">
        <v>5.7000000000000003E-5</v>
      </c>
      <c r="AA20" s="9">
        <v>1.2E-4</v>
      </c>
      <c r="AB20" s="10">
        <v>0</v>
      </c>
      <c r="AC20" s="10">
        <v>4.3000000000000002E-5</v>
      </c>
      <c r="AD20" s="10">
        <v>1.0999999999999999E-2</v>
      </c>
      <c r="AE20" s="10">
        <v>4.0999999999999999E-4</v>
      </c>
      <c r="AF20" s="10">
        <v>3.8999999999999998E-3</v>
      </c>
    </row>
    <row r="21" spans="2:32" x14ac:dyDescent="0.45">
      <c r="B21" s="3">
        <v>9.2999999999999999E-2</v>
      </c>
      <c r="C21" s="9">
        <v>1.4E-2</v>
      </c>
      <c r="D21" s="9">
        <v>0.01</v>
      </c>
      <c r="E21" s="9">
        <v>6.4000000000000003E-3</v>
      </c>
      <c r="F21" s="9">
        <v>5.7000000000000002E-3</v>
      </c>
      <c r="G21" s="9">
        <v>3.2000000000000002E-3</v>
      </c>
      <c r="H21" s="9">
        <v>1.7000000000000001E-2</v>
      </c>
      <c r="I21" s="9">
        <v>1.2E-2</v>
      </c>
      <c r="J21" s="9">
        <v>8.8000000000000005E-3</v>
      </c>
      <c r="K21" s="9">
        <v>0.01</v>
      </c>
      <c r="L21" s="9">
        <v>1.6E-2</v>
      </c>
      <c r="M21" s="9">
        <v>8.0999999999999996E-3</v>
      </c>
      <c r="N21" s="9">
        <v>6.0000000000000002E-6</v>
      </c>
      <c r="O21" s="9">
        <v>0</v>
      </c>
      <c r="P21" s="9">
        <v>6.0000000000000002E-6</v>
      </c>
      <c r="Q21" s="10">
        <v>3.0000000000000001E-3</v>
      </c>
      <c r="R21" s="10">
        <v>7.2000000000000005E-4</v>
      </c>
      <c r="S21" s="10">
        <v>8.2999999999999998E-5</v>
      </c>
      <c r="T21" s="10">
        <v>6.4999999999999997E-3</v>
      </c>
      <c r="U21" s="10">
        <v>7.7999999999999996E-3</v>
      </c>
      <c r="V21" s="9">
        <v>7.7999999999999996E-3</v>
      </c>
      <c r="W21" s="9">
        <v>3.7000000000000002E-3</v>
      </c>
      <c r="X21" s="9">
        <v>4.8999999999999998E-3</v>
      </c>
      <c r="Y21" s="9">
        <v>3.2000000000000002E-3</v>
      </c>
      <c r="Z21" s="9">
        <v>4.4999999999999999E-4</v>
      </c>
      <c r="AA21" s="9">
        <v>7.6000000000000004E-4</v>
      </c>
      <c r="AB21" s="10">
        <v>0</v>
      </c>
      <c r="AC21" s="10">
        <v>3.8999999999999999E-4</v>
      </c>
      <c r="AD21" s="10">
        <v>1.4E-2</v>
      </c>
      <c r="AE21" s="10">
        <v>1.4E-3</v>
      </c>
      <c r="AF21" s="10">
        <v>4.7000000000000002E-3</v>
      </c>
    </row>
    <row r="22" spans="2:32" x14ac:dyDescent="0.45">
      <c r="B22" s="3">
        <v>0.10199999999999999</v>
      </c>
      <c r="C22" s="9">
        <v>1.7000000000000001E-2</v>
      </c>
      <c r="D22" s="9">
        <v>1.2999999999999999E-2</v>
      </c>
      <c r="E22" s="9">
        <v>8.5000000000000006E-3</v>
      </c>
      <c r="F22" s="9">
        <v>7.7999999999999996E-3</v>
      </c>
      <c r="G22" s="9">
        <v>3.7000000000000002E-3</v>
      </c>
      <c r="H22" s="9">
        <v>2.7E-2</v>
      </c>
      <c r="I22" s="9">
        <v>1.4999999999999999E-2</v>
      </c>
      <c r="J22" s="9">
        <v>1.0999999999999999E-2</v>
      </c>
      <c r="K22" s="9">
        <v>1.2E-2</v>
      </c>
      <c r="L22" s="9">
        <v>2.1000000000000001E-2</v>
      </c>
      <c r="M22" s="9">
        <v>9.9000000000000008E-3</v>
      </c>
      <c r="N22" s="9">
        <v>1.8000000000000001E-4</v>
      </c>
      <c r="O22" s="9">
        <v>0</v>
      </c>
      <c r="P22" s="9">
        <v>2.1000000000000001E-4</v>
      </c>
      <c r="Q22" s="10">
        <v>4.7000000000000002E-3</v>
      </c>
      <c r="R22" s="10">
        <v>2.0999999999999999E-3</v>
      </c>
      <c r="S22" s="10">
        <v>6.8000000000000005E-4</v>
      </c>
      <c r="T22" s="10">
        <v>8.8000000000000005E-3</v>
      </c>
      <c r="U22" s="10">
        <v>8.9999999999999993E-3</v>
      </c>
      <c r="V22" s="9">
        <v>9.4000000000000004E-3</v>
      </c>
      <c r="W22" s="9">
        <v>4.4999999999999997E-3</v>
      </c>
      <c r="X22" s="9">
        <v>6.1999999999999998E-3</v>
      </c>
      <c r="Y22" s="9">
        <v>5.0000000000000001E-3</v>
      </c>
      <c r="Z22" s="9">
        <v>1.6000000000000001E-3</v>
      </c>
      <c r="AA22" s="9">
        <v>2.5000000000000001E-3</v>
      </c>
      <c r="AB22" s="10">
        <v>0</v>
      </c>
      <c r="AC22" s="10">
        <v>1.5E-3</v>
      </c>
      <c r="AD22" s="10">
        <v>1.7000000000000001E-2</v>
      </c>
      <c r="AE22" s="10">
        <v>3.3E-3</v>
      </c>
      <c r="AF22" s="10">
        <v>5.4999999999999997E-3</v>
      </c>
    </row>
    <row r="23" spans="2:32" x14ac:dyDescent="0.45">
      <c r="B23" s="3">
        <v>0.112</v>
      </c>
      <c r="C23" s="9">
        <v>2.1000000000000001E-2</v>
      </c>
      <c r="D23" s="9">
        <v>1.4999999999999999E-2</v>
      </c>
      <c r="E23" s="9">
        <v>1.0999999999999999E-2</v>
      </c>
      <c r="F23" s="9">
        <v>0.01</v>
      </c>
      <c r="G23" s="9">
        <v>4.1000000000000003E-3</v>
      </c>
      <c r="H23" s="9">
        <v>4.1000000000000002E-2</v>
      </c>
      <c r="I23" s="9">
        <v>1.9E-2</v>
      </c>
      <c r="J23" s="9">
        <v>1.2E-2</v>
      </c>
      <c r="K23" s="9">
        <v>1.4E-2</v>
      </c>
      <c r="L23" s="9">
        <v>2.7E-2</v>
      </c>
      <c r="M23" s="9">
        <v>1.2E-2</v>
      </c>
      <c r="N23" s="9">
        <v>1.1999999999999999E-3</v>
      </c>
      <c r="O23" s="9">
        <v>1.4E-5</v>
      </c>
      <c r="P23" s="9">
        <v>1.5E-3</v>
      </c>
      <c r="Q23" s="10">
        <v>6.7999999999999996E-3</v>
      </c>
      <c r="R23" s="10">
        <v>4.4000000000000003E-3</v>
      </c>
      <c r="S23" s="10">
        <v>2.5000000000000001E-3</v>
      </c>
      <c r="T23" s="10">
        <v>1.0999999999999999E-2</v>
      </c>
      <c r="U23" s="10">
        <v>0.01</v>
      </c>
      <c r="V23" s="9">
        <v>1.0999999999999999E-2</v>
      </c>
      <c r="W23" s="9">
        <v>5.1999999999999998E-3</v>
      </c>
      <c r="X23" s="9">
        <v>7.6E-3</v>
      </c>
      <c r="Y23" s="9">
        <v>7.1000000000000004E-3</v>
      </c>
      <c r="Z23" s="9">
        <v>3.8E-3</v>
      </c>
      <c r="AA23" s="9">
        <v>5.4999999999999997E-3</v>
      </c>
      <c r="AB23" s="10">
        <v>0</v>
      </c>
      <c r="AC23" s="10">
        <v>3.8E-3</v>
      </c>
      <c r="AD23" s="10">
        <v>0.02</v>
      </c>
      <c r="AE23" s="10">
        <v>6.0000000000000001E-3</v>
      </c>
      <c r="AF23" s="10">
        <v>6.1999999999999998E-3</v>
      </c>
    </row>
    <row r="24" spans="2:32" x14ac:dyDescent="0.45">
      <c r="B24" s="3">
        <v>0.122</v>
      </c>
      <c r="C24" s="9">
        <v>2.4E-2</v>
      </c>
      <c r="D24" s="9">
        <v>1.7000000000000001E-2</v>
      </c>
      <c r="E24" s="9">
        <v>1.2999999999999999E-2</v>
      </c>
      <c r="F24" s="9">
        <v>1.2999999999999999E-2</v>
      </c>
      <c r="G24" s="9">
        <v>4.4000000000000003E-3</v>
      </c>
      <c r="H24" s="9">
        <v>5.7000000000000002E-2</v>
      </c>
      <c r="I24" s="9">
        <v>2.3E-2</v>
      </c>
      <c r="J24" s="9">
        <v>1.4E-2</v>
      </c>
      <c r="K24" s="9">
        <v>1.6E-2</v>
      </c>
      <c r="L24" s="9">
        <v>3.3000000000000002E-2</v>
      </c>
      <c r="M24" s="9">
        <v>1.4E-2</v>
      </c>
      <c r="N24" s="9">
        <v>3.5000000000000001E-3</v>
      </c>
      <c r="O24" s="9">
        <v>5.5000000000000003E-4</v>
      </c>
      <c r="P24" s="9">
        <v>4.4000000000000003E-3</v>
      </c>
      <c r="Q24" s="10">
        <v>8.9999999999999993E-3</v>
      </c>
      <c r="R24" s="10">
        <v>7.6E-3</v>
      </c>
      <c r="S24" s="10">
        <v>5.7000000000000002E-3</v>
      </c>
      <c r="T24" s="10">
        <v>1.4E-2</v>
      </c>
      <c r="U24" s="10">
        <v>1.0999999999999999E-2</v>
      </c>
      <c r="V24" s="9">
        <v>1.2999999999999999E-2</v>
      </c>
      <c r="W24" s="9">
        <v>5.8999999999999999E-3</v>
      </c>
      <c r="X24" s="9">
        <v>8.9999999999999993E-3</v>
      </c>
      <c r="Y24" s="9">
        <v>9.4000000000000004E-3</v>
      </c>
      <c r="Z24" s="9">
        <v>6.7999999999999996E-3</v>
      </c>
      <c r="AA24" s="9">
        <v>9.5999999999999992E-3</v>
      </c>
      <c r="AB24" s="10">
        <v>3.1000000000000001E-5</v>
      </c>
      <c r="AC24" s="10">
        <v>7.1000000000000004E-3</v>
      </c>
      <c r="AD24" s="10">
        <v>2.1999999999999999E-2</v>
      </c>
      <c r="AE24" s="10">
        <v>9.5999999999999992E-3</v>
      </c>
      <c r="AF24" s="10">
        <v>6.8999999999999999E-3</v>
      </c>
    </row>
    <row r="25" spans="2:32" x14ac:dyDescent="0.45">
      <c r="B25" s="3">
        <v>0.13400000000000001</v>
      </c>
      <c r="C25" s="9">
        <v>2.7E-2</v>
      </c>
      <c r="D25" s="9">
        <v>1.9E-2</v>
      </c>
      <c r="E25" s="9">
        <v>1.6E-2</v>
      </c>
      <c r="F25" s="9">
        <v>1.4999999999999999E-2</v>
      </c>
      <c r="G25" s="9">
        <v>4.7999999999999996E-3</v>
      </c>
      <c r="H25" s="9">
        <v>7.3999999999999996E-2</v>
      </c>
      <c r="I25" s="9">
        <v>2.7E-2</v>
      </c>
      <c r="J25" s="9">
        <v>1.6E-2</v>
      </c>
      <c r="K25" s="9">
        <v>1.7999999999999999E-2</v>
      </c>
      <c r="L25" s="9">
        <v>0.04</v>
      </c>
      <c r="M25" s="9">
        <v>1.4999999999999999E-2</v>
      </c>
      <c r="N25" s="9">
        <v>7.4999999999999997E-3</v>
      </c>
      <c r="O25" s="9">
        <v>3.8999999999999998E-3</v>
      </c>
      <c r="P25" s="9">
        <v>9.1000000000000004E-3</v>
      </c>
      <c r="Q25" s="10">
        <v>1.2E-2</v>
      </c>
      <c r="R25" s="10">
        <v>1.2E-2</v>
      </c>
      <c r="S25" s="10">
        <v>0.01</v>
      </c>
      <c r="T25" s="10">
        <v>1.7000000000000001E-2</v>
      </c>
      <c r="U25" s="10">
        <v>1.2E-2</v>
      </c>
      <c r="V25" s="9">
        <v>1.4E-2</v>
      </c>
      <c r="W25" s="9">
        <v>6.6E-3</v>
      </c>
      <c r="X25" s="9">
        <v>1.0999999999999999E-2</v>
      </c>
      <c r="Y25" s="9">
        <v>1.2E-2</v>
      </c>
      <c r="Z25" s="9">
        <v>1.0999999999999999E-2</v>
      </c>
      <c r="AA25" s="9">
        <v>1.4999999999999999E-2</v>
      </c>
      <c r="AB25" s="10">
        <v>9.7999999999999997E-4</v>
      </c>
      <c r="AC25" s="10">
        <v>1.2E-2</v>
      </c>
      <c r="AD25" s="10">
        <v>2.5000000000000001E-2</v>
      </c>
      <c r="AE25" s="10">
        <v>1.4E-2</v>
      </c>
      <c r="AF25" s="10">
        <v>7.4999999999999997E-3</v>
      </c>
    </row>
    <row r="26" spans="2:32" x14ac:dyDescent="0.45">
      <c r="B26" s="3">
        <v>0.14799999999999999</v>
      </c>
      <c r="C26" s="9">
        <v>0.03</v>
      </c>
      <c r="D26" s="9">
        <v>2.1999999999999999E-2</v>
      </c>
      <c r="E26" s="9">
        <v>1.7999999999999999E-2</v>
      </c>
      <c r="F26" s="9">
        <v>1.7999999999999999E-2</v>
      </c>
      <c r="G26" s="9">
        <v>5.1000000000000004E-3</v>
      </c>
      <c r="H26" s="9">
        <v>9.4E-2</v>
      </c>
      <c r="I26" s="9">
        <v>3.1E-2</v>
      </c>
      <c r="J26" s="9">
        <v>1.7999999999999999E-2</v>
      </c>
      <c r="K26" s="9">
        <v>0.02</v>
      </c>
      <c r="L26" s="9">
        <v>4.5999999999999999E-2</v>
      </c>
      <c r="M26" s="9">
        <v>1.7999999999999999E-2</v>
      </c>
      <c r="N26" s="9">
        <v>1.2999999999999999E-2</v>
      </c>
      <c r="O26" s="9">
        <v>1.2E-2</v>
      </c>
      <c r="P26" s="9">
        <v>1.6E-2</v>
      </c>
      <c r="Q26" s="10">
        <v>1.4E-2</v>
      </c>
      <c r="R26" s="10">
        <v>1.7000000000000001E-2</v>
      </c>
      <c r="S26" s="10">
        <v>1.7000000000000001E-2</v>
      </c>
      <c r="T26" s="10">
        <v>0.02</v>
      </c>
      <c r="U26" s="10">
        <v>1.2E-2</v>
      </c>
      <c r="V26" s="9">
        <v>1.6E-2</v>
      </c>
      <c r="W26" s="9">
        <v>7.4000000000000003E-3</v>
      </c>
      <c r="X26" s="9">
        <v>1.2E-2</v>
      </c>
      <c r="Y26" s="9">
        <v>1.4999999999999999E-2</v>
      </c>
      <c r="Z26" s="9">
        <v>1.6E-2</v>
      </c>
      <c r="AA26" s="9">
        <v>2.1000000000000001E-2</v>
      </c>
      <c r="AB26" s="10">
        <v>5.8999999999999999E-3</v>
      </c>
      <c r="AC26" s="10">
        <v>1.7000000000000001E-2</v>
      </c>
      <c r="AD26" s="10">
        <v>2.9000000000000001E-2</v>
      </c>
      <c r="AE26" s="10">
        <v>1.9E-2</v>
      </c>
      <c r="AF26" s="10">
        <v>8.2000000000000007E-3</v>
      </c>
    </row>
    <row r="27" spans="2:32" x14ac:dyDescent="0.45">
      <c r="B27" s="3">
        <v>0.16200000000000001</v>
      </c>
      <c r="C27" s="9">
        <v>3.3000000000000002E-2</v>
      </c>
      <c r="D27" s="9">
        <v>2.4E-2</v>
      </c>
      <c r="E27" s="9">
        <v>2.1000000000000001E-2</v>
      </c>
      <c r="F27" s="9">
        <v>2.1000000000000001E-2</v>
      </c>
      <c r="G27" s="9">
        <v>5.4000000000000003E-3</v>
      </c>
      <c r="H27" s="9">
        <v>0.12</v>
      </c>
      <c r="I27" s="9">
        <v>3.5999999999999997E-2</v>
      </c>
      <c r="J27" s="9">
        <v>0.02</v>
      </c>
      <c r="K27" s="9">
        <v>2.1999999999999999E-2</v>
      </c>
      <c r="L27" s="9">
        <v>5.3999999999999999E-2</v>
      </c>
      <c r="M27" s="9">
        <v>0.02</v>
      </c>
      <c r="N27" s="9">
        <v>2.1000000000000001E-2</v>
      </c>
      <c r="O27" s="9">
        <v>2.4E-2</v>
      </c>
      <c r="P27" s="9">
        <v>2.5000000000000001E-2</v>
      </c>
      <c r="Q27" s="10">
        <v>1.7000000000000001E-2</v>
      </c>
      <c r="R27" s="10">
        <v>2.1999999999999999E-2</v>
      </c>
      <c r="S27" s="10">
        <v>2.5000000000000001E-2</v>
      </c>
      <c r="T27" s="10">
        <v>2.3E-2</v>
      </c>
      <c r="U27" s="10">
        <v>1.2999999999999999E-2</v>
      </c>
      <c r="V27" s="9">
        <v>1.7000000000000001E-2</v>
      </c>
      <c r="W27" s="9">
        <v>8.0999999999999996E-3</v>
      </c>
      <c r="X27" s="9">
        <v>1.4E-2</v>
      </c>
      <c r="Y27" s="9">
        <v>1.7999999999999999E-2</v>
      </c>
      <c r="Z27" s="9">
        <v>2.1000000000000001E-2</v>
      </c>
      <c r="AA27" s="9">
        <v>2.9000000000000001E-2</v>
      </c>
      <c r="AB27" s="10">
        <v>1.6E-2</v>
      </c>
      <c r="AC27" s="10">
        <v>2.4E-2</v>
      </c>
      <c r="AD27" s="10">
        <v>3.2000000000000001E-2</v>
      </c>
      <c r="AE27" s="10">
        <v>2.5000000000000001E-2</v>
      </c>
      <c r="AF27" s="10">
        <v>8.8000000000000005E-3</v>
      </c>
    </row>
    <row r="28" spans="2:32" x14ac:dyDescent="0.45">
      <c r="B28" s="3">
        <v>0.17799999999999999</v>
      </c>
      <c r="C28" s="9">
        <v>3.6999999999999998E-2</v>
      </c>
      <c r="D28" s="9">
        <v>2.7E-2</v>
      </c>
      <c r="E28" s="9">
        <v>2.4E-2</v>
      </c>
      <c r="F28" s="9">
        <v>2.4E-2</v>
      </c>
      <c r="G28" s="9">
        <v>5.7999999999999996E-3</v>
      </c>
      <c r="H28" s="9">
        <v>0.14000000000000001</v>
      </c>
      <c r="I28" s="9">
        <v>4.1000000000000002E-2</v>
      </c>
      <c r="J28" s="9">
        <v>2.1999999999999999E-2</v>
      </c>
      <c r="K28" s="9">
        <v>2.4E-2</v>
      </c>
      <c r="L28" s="9">
        <v>6.2E-2</v>
      </c>
      <c r="M28" s="9">
        <v>2.1999999999999999E-2</v>
      </c>
      <c r="N28" s="9">
        <v>0.03</v>
      </c>
      <c r="O28" s="9">
        <v>4.1000000000000002E-2</v>
      </c>
      <c r="P28" s="9">
        <v>3.5999999999999997E-2</v>
      </c>
      <c r="Q28" s="10">
        <v>0.02</v>
      </c>
      <c r="R28" s="10">
        <v>2.9000000000000001E-2</v>
      </c>
      <c r="S28" s="10">
        <v>3.5000000000000003E-2</v>
      </c>
      <c r="T28" s="10">
        <v>2.7E-2</v>
      </c>
      <c r="U28" s="10">
        <v>1.2999999999999999E-2</v>
      </c>
      <c r="V28" s="9">
        <v>1.9E-2</v>
      </c>
      <c r="W28" s="9">
        <v>8.8999999999999999E-3</v>
      </c>
      <c r="X28" s="9">
        <v>1.4999999999999999E-2</v>
      </c>
      <c r="Y28" s="9">
        <v>2.1000000000000001E-2</v>
      </c>
      <c r="Z28" s="9">
        <v>2.8000000000000001E-2</v>
      </c>
      <c r="AA28" s="9">
        <v>3.7999999999999999E-2</v>
      </c>
      <c r="AB28" s="10">
        <v>0.03</v>
      </c>
      <c r="AC28" s="10">
        <v>3.2000000000000001E-2</v>
      </c>
      <c r="AD28" s="10">
        <v>3.5000000000000003E-2</v>
      </c>
      <c r="AE28" s="10">
        <v>3.1E-2</v>
      </c>
      <c r="AF28" s="10">
        <v>9.4999999999999998E-3</v>
      </c>
    </row>
    <row r="29" spans="2:32" x14ac:dyDescent="0.45">
      <c r="B29" s="3">
        <v>0.19500000000000001</v>
      </c>
      <c r="C29" s="9">
        <v>4.1000000000000002E-2</v>
      </c>
      <c r="D29" s="9">
        <v>0.03</v>
      </c>
      <c r="E29" s="9">
        <v>2.5999999999999999E-2</v>
      </c>
      <c r="F29" s="9">
        <v>2.7E-2</v>
      </c>
      <c r="G29" s="9">
        <v>6.1000000000000004E-3</v>
      </c>
      <c r="H29" s="9">
        <v>0.17</v>
      </c>
      <c r="I29" s="9">
        <v>4.7E-2</v>
      </c>
      <c r="J29" s="9">
        <v>2.4E-2</v>
      </c>
      <c r="K29" s="9">
        <v>2.7E-2</v>
      </c>
      <c r="L29" s="9">
        <v>7.0000000000000007E-2</v>
      </c>
      <c r="M29" s="9">
        <v>2.5000000000000001E-2</v>
      </c>
      <c r="N29" s="9">
        <v>4.2000000000000003E-2</v>
      </c>
      <c r="O29" s="9">
        <v>6.3E-2</v>
      </c>
      <c r="P29" s="9">
        <v>4.9000000000000002E-2</v>
      </c>
      <c r="Q29" s="10">
        <v>2.3E-2</v>
      </c>
      <c r="R29" s="10">
        <v>3.5999999999999997E-2</v>
      </c>
      <c r="S29" s="10">
        <v>4.5999999999999999E-2</v>
      </c>
      <c r="T29" s="10">
        <v>0.03</v>
      </c>
      <c r="U29" s="10">
        <v>1.4E-2</v>
      </c>
      <c r="V29" s="9">
        <v>0.02</v>
      </c>
      <c r="W29" s="9">
        <v>9.7999999999999997E-3</v>
      </c>
      <c r="X29" s="9">
        <v>1.7000000000000001E-2</v>
      </c>
      <c r="Y29" s="9">
        <v>2.4E-2</v>
      </c>
      <c r="Z29" s="9">
        <v>3.5000000000000003E-2</v>
      </c>
      <c r="AA29" s="9">
        <v>4.7E-2</v>
      </c>
      <c r="AB29" s="10">
        <v>0.05</v>
      </c>
      <c r="AC29" s="10">
        <v>0.04</v>
      </c>
      <c r="AD29" s="10">
        <v>3.9E-2</v>
      </c>
      <c r="AE29" s="10">
        <v>3.7999999999999999E-2</v>
      </c>
      <c r="AF29" s="10">
        <v>0.01</v>
      </c>
    </row>
    <row r="30" spans="2:32" x14ac:dyDescent="0.45">
      <c r="B30" s="3">
        <v>0.214</v>
      </c>
      <c r="C30" s="9">
        <v>4.4999999999999998E-2</v>
      </c>
      <c r="D30" s="9">
        <v>3.4000000000000002E-2</v>
      </c>
      <c r="E30" s="9">
        <v>2.9000000000000001E-2</v>
      </c>
      <c r="F30" s="9">
        <v>0.03</v>
      </c>
      <c r="G30" s="9">
        <v>6.6E-3</v>
      </c>
      <c r="H30" s="9">
        <v>0.19</v>
      </c>
      <c r="I30" s="9">
        <v>5.2999999999999999E-2</v>
      </c>
      <c r="J30" s="9">
        <v>2.7E-2</v>
      </c>
      <c r="K30" s="9">
        <v>0.03</v>
      </c>
      <c r="L30" s="9">
        <v>7.8E-2</v>
      </c>
      <c r="M30" s="9">
        <v>2.8000000000000001E-2</v>
      </c>
      <c r="N30" s="9">
        <v>5.5E-2</v>
      </c>
      <c r="O30" s="9">
        <v>9.1999999999999998E-2</v>
      </c>
      <c r="P30" s="9">
        <v>6.3E-2</v>
      </c>
      <c r="Q30" s="10">
        <v>2.5000000000000001E-2</v>
      </c>
      <c r="R30" s="10">
        <v>4.2999999999999997E-2</v>
      </c>
      <c r="S30" s="10">
        <v>5.8000000000000003E-2</v>
      </c>
      <c r="T30" s="10">
        <v>3.3000000000000002E-2</v>
      </c>
      <c r="U30" s="10">
        <v>1.4E-2</v>
      </c>
      <c r="V30" s="9">
        <v>2.1000000000000001E-2</v>
      </c>
      <c r="W30" s="9">
        <v>1.0999999999999999E-2</v>
      </c>
      <c r="X30" s="9">
        <v>1.9E-2</v>
      </c>
      <c r="Y30" s="9">
        <v>2.7E-2</v>
      </c>
      <c r="Z30" s="9">
        <v>4.2000000000000003E-2</v>
      </c>
      <c r="AA30" s="9">
        <v>5.7000000000000002E-2</v>
      </c>
      <c r="AB30" s="10">
        <v>7.5999999999999998E-2</v>
      </c>
      <c r="AC30" s="10">
        <v>4.9000000000000002E-2</v>
      </c>
      <c r="AD30" s="10">
        <v>4.2999999999999997E-2</v>
      </c>
      <c r="AE30" s="10">
        <v>4.3999999999999997E-2</v>
      </c>
      <c r="AF30" s="10">
        <v>1.0999999999999999E-2</v>
      </c>
    </row>
    <row r="31" spans="2:32" x14ac:dyDescent="0.45">
      <c r="B31" s="3">
        <v>0.23499999999999999</v>
      </c>
      <c r="C31" s="9">
        <v>0.05</v>
      </c>
      <c r="D31" s="9">
        <v>3.7999999999999999E-2</v>
      </c>
      <c r="E31" s="9">
        <v>3.1E-2</v>
      </c>
      <c r="F31" s="9">
        <v>3.3000000000000002E-2</v>
      </c>
      <c r="G31" s="9">
        <v>7.1999999999999998E-3</v>
      </c>
      <c r="H31" s="9">
        <v>0.22</v>
      </c>
      <c r="I31" s="9">
        <v>5.8999999999999997E-2</v>
      </c>
      <c r="J31" s="9">
        <v>0.03</v>
      </c>
      <c r="K31" s="9">
        <v>3.3000000000000002E-2</v>
      </c>
      <c r="L31" s="9">
        <v>8.6999999999999994E-2</v>
      </c>
      <c r="M31" s="9">
        <v>3.2000000000000001E-2</v>
      </c>
      <c r="N31" s="9">
        <v>6.8000000000000005E-2</v>
      </c>
      <c r="O31" s="9">
        <v>0.12</v>
      </c>
      <c r="P31" s="9">
        <v>7.6999999999999999E-2</v>
      </c>
      <c r="Q31" s="10">
        <v>2.8000000000000001E-2</v>
      </c>
      <c r="R31" s="10">
        <v>5.0999999999999997E-2</v>
      </c>
      <c r="S31" s="10">
        <v>7.0000000000000007E-2</v>
      </c>
      <c r="T31" s="10">
        <v>3.5999999999999997E-2</v>
      </c>
      <c r="U31" s="10">
        <v>1.4E-2</v>
      </c>
      <c r="V31" s="9">
        <v>2.1999999999999999E-2</v>
      </c>
      <c r="W31" s="9">
        <v>1.2E-2</v>
      </c>
      <c r="X31" s="9">
        <v>2.1000000000000001E-2</v>
      </c>
      <c r="Y31" s="9">
        <v>0.03</v>
      </c>
      <c r="Z31" s="9">
        <v>4.9000000000000002E-2</v>
      </c>
      <c r="AA31" s="9">
        <v>6.6000000000000003E-2</v>
      </c>
      <c r="AB31" s="10">
        <v>0.1</v>
      </c>
      <c r="AC31" s="10">
        <v>5.7000000000000002E-2</v>
      </c>
      <c r="AD31" s="10">
        <v>4.8000000000000001E-2</v>
      </c>
      <c r="AE31" s="10">
        <v>0.05</v>
      </c>
      <c r="AF31" s="10">
        <v>1.2E-2</v>
      </c>
    </row>
    <row r="32" spans="2:32" x14ac:dyDescent="0.45">
      <c r="B32" s="3">
        <v>0.25800000000000001</v>
      </c>
      <c r="C32" s="9">
        <v>5.6000000000000001E-2</v>
      </c>
      <c r="D32" s="9">
        <v>4.2999999999999997E-2</v>
      </c>
      <c r="E32" s="9">
        <v>3.2000000000000001E-2</v>
      </c>
      <c r="F32" s="9">
        <v>3.4000000000000002E-2</v>
      </c>
      <c r="G32" s="9">
        <v>8.0000000000000002E-3</v>
      </c>
      <c r="H32" s="9">
        <v>0.24</v>
      </c>
      <c r="I32" s="9">
        <v>6.5000000000000002E-2</v>
      </c>
      <c r="J32" s="9">
        <v>3.4000000000000002E-2</v>
      </c>
      <c r="K32" s="9">
        <v>3.6999999999999998E-2</v>
      </c>
      <c r="L32" s="9">
        <v>9.4E-2</v>
      </c>
      <c r="M32" s="9">
        <v>3.5999999999999997E-2</v>
      </c>
      <c r="N32" s="9">
        <v>0.08</v>
      </c>
      <c r="O32" s="9">
        <v>0.15</v>
      </c>
      <c r="P32" s="9">
        <v>8.8999999999999996E-2</v>
      </c>
      <c r="Q32" s="10">
        <v>2.9000000000000001E-2</v>
      </c>
      <c r="R32" s="10">
        <v>5.6000000000000001E-2</v>
      </c>
      <c r="S32" s="10">
        <v>7.9000000000000001E-2</v>
      </c>
      <c r="T32" s="10">
        <v>3.7999999999999999E-2</v>
      </c>
      <c r="U32" s="10">
        <v>1.4E-2</v>
      </c>
      <c r="V32" s="9">
        <v>2.3E-2</v>
      </c>
      <c r="W32" s="9">
        <v>1.2999999999999999E-2</v>
      </c>
      <c r="X32" s="9">
        <v>2.1999999999999999E-2</v>
      </c>
      <c r="Y32" s="9">
        <v>3.2000000000000001E-2</v>
      </c>
      <c r="Z32" s="9">
        <v>5.3999999999999999E-2</v>
      </c>
      <c r="AA32" s="9">
        <v>7.2999999999999995E-2</v>
      </c>
      <c r="AB32" s="10">
        <v>0.13</v>
      </c>
      <c r="AC32" s="10">
        <v>6.4000000000000001E-2</v>
      </c>
      <c r="AD32" s="10">
        <v>5.2999999999999999E-2</v>
      </c>
      <c r="AE32" s="10">
        <v>5.5E-2</v>
      </c>
      <c r="AF32" s="10">
        <v>1.2999999999999999E-2</v>
      </c>
    </row>
    <row r="33" spans="2:32" x14ac:dyDescent="0.45">
      <c r="B33" s="3">
        <v>0.28399999999999997</v>
      </c>
      <c r="C33" s="9">
        <v>6.2E-2</v>
      </c>
      <c r="D33" s="9">
        <v>4.7E-2</v>
      </c>
      <c r="E33" s="9">
        <v>3.2000000000000001E-2</v>
      </c>
      <c r="F33" s="9">
        <v>3.5000000000000003E-2</v>
      </c>
      <c r="G33" s="9">
        <v>8.9999999999999993E-3</v>
      </c>
      <c r="H33" s="9">
        <v>0.25</v>
      </c>
      <c r="I33" s="9">
        <v>7.0000000000000007E-2</v>
      </c>
      <c r="J33" s="9">
        <v>3.6999999999999998E-2</v>
      </c>
      <c r="K33" s="9">
        <v>4.2000000000000003E-2</v>
      </c>
      <c r="L33" s="9">
        <v>9.9000000000000005E-2</v>
      </c>
      <c r="M33" s="9">
        <v>4.1000000000000002E-2</v>
      </c>
      <c r="N33" s="9">
        <v>8.8999999999999996E-2</v>
      </c>
      <c r="O33" s="9">
        <v>0.17</v>
      </c>
      <c r="P33" s="9">
        <v>9.6000000000000002E-2</v>
      </c>
      <c r="Q33" s="10">
        <v>2.9000000000000001E-2</v>
      </c>
      <c r="R33" s="10">
        <v>0.06</v>
      </c>
      <c r="S33" s="10">
        <v>8.5000000000000006E-2</v>
      </c>
      <c r="T33" s="10">
        <v>3.9E-2</v>
      </c>
      <c r="U33" s="10">
        <v>1.4E-2</v>
      </c>
      <c r="V33" s="9">
        <v>2.4E-2</v>
      </c>
      <c r="W33" s="9">
        <v>1.4E-2</v>
      </c>
      <c r="X33" s="9">
        <v>2.3E-2</v>
      </c>
      <c r="Y33" s="9">
        <v>3.3000000000000002E-2</v>
      </c>
      <c r="Z33" s="9">
        <v>5.7000000000000002E-2</v>
      </c>
      <c r="AA33" s="9">
        <v>7.6999999999999999E-2</v>
      </c>
      <c r="AB33" s="10">
        <v>0.15</v>
      </c>
      <c r="AC33" s="10">
        <v>6.7000000000000004E-2</v>
      </c>
      <c r="AD33" s="10">
        <v>5.8999999999999997E-2</v>
      </c>
      <c r="AE33" s="10">
        <v>5.7000000000000002E-2</v>
      </c>
      <c r="AF33" s="10">
        <v>1.4E-2</v>
      </c>
    </row>
    <row r="34" spans="2:32" x14ac:dyDescent="0.45">
      <c r="B34" s="3">
        <v>0.311</v>
      </c>
      <c r="C34" s="9">
        <v>6.7000000000000004E-2</v>
      </c>
      <c r="D34" s="9">
        <v>5.1999999999999998E-2</v>
      </c>
      <c r="E34" s="9">
        <v>3.1E-2</v>
      </c>
      <c r="F34" s="9">
        <v>3.5000000000000003E-2</v>
      </c>
      <c r="G34" s="9">
        <v>0.01</v>
      </c>
      <c r="H34" s="9">
        <v>0.26</v>
      </c>
      <c r="I34" s="9">
        <v>7.3999999999999996E-2</v>
      </c>
      <c r="J34" s="9">
        <v>4.1000000000000002E-2</v>
      </c>
      <c r="K34" s="9">
        <v>4.5999999999999999E-2</v>
      </c>
      <c r="L34" s="9">
        <v>0.1</v>
      </c>
      <c r="M34" s="9">
        <v>4.5999999999999999E-2</v>
      </c>
      <c r="N34" s="9">
        <v>9.2999999999999999E-2</v>
      </c>
      <c r="O34" s="9">
        <v>0.18</v>
      </c>
      <c r="P34" s="9">
        <v>9.8000000000000004E-2</v>
      </c>
      <c r="Q34" s="10">
        <v>2.8000000000000001E-2</v>
      </c>
      <c r="R34" s="10">
        <v>6.0999999999999999E-2</v>
      </c>
      <c r="S34" s="10">
        <v>8.5999999999999993E-2</v>
      </c>
      <c r="T34" s="10">
        <v>3.9E-2</v>
      </c>
      <c r="U34" s="10">
        <v>1.4E-2</v>
      </c>
      <c r="V34" s="9">
        <v>2.4E-2</v>
      </c>
      <c r="W34" s="9">
        <v>1.4999999999999999E-2</v>
      </c>
      <c r="X34" s="9">
        <v>2.4E-2</v>
      </c>
      <c r="Y34" s="9">
        <v>3.4000000000000002E-2</v>
      </c>
      <c r="Z34" s="9">
        <v>5.7000000000000002E-2</v>
      </c>
      <c r="AA34" s="9">
        <v>7.6999999999999999E-2</v>
      </c>
      <c r="AB34" s="10">
        <v>0.16</v>
      </c>
      <c r="AC34" s="10">
        <v>6.7000000000000004E-2</v>
      </c>
      <c r="AD34" s="10">
        <v>6.4000000000000001E-2</v>
      </c>
      <c r="AE34" s="10">
        <v>5.6000000000000001E-2</v>
      </c>
      <c r="AF34" s="10">
        <v>1.4999999999999999E-2</v>
      </c>
    </row>
    <row r="35" spans="2:32" x14ac:dyDescent="0.45">
      <c r="B35" s="3">
        <v>0.34200000000000003</v>
      </c>
      <c r="C35" s="9">
        <v>7.2999999999999995E-2</v>
      </c>
      <c r="D35" s="9">
        <v>5.7000000000000002E-2</v>
      </c>
      <c r="E35" s="9">
        <v>3.1E-2</v>
      </c>
      <c r="F35" s="9">
        <v>3.5000000000000003E-2</v>
      </c>
      <c r="G35" s="9">
        <v>1.2E-2</v>
      </c>
      <c r="H35" s="9">
        <v>0.26</v>
      </c>
      <c r="I35" s="9">
        <v>7.8E-2</v>
      </c>
      <c r="J35" s="9">
        <v>4.4999999999999998E-2</v>
      </c>
      <c r="K35" s="9">
        <v>5.0999999999999997E-2</v>
      </c>
      <c r="L35" s="9">
        <v>0.1</v>
      </c>
      <c r="M35" s="9">
        <v>5.0999999999999997E-2</v>
      </c>
      <c r="N35" s="9">
        <v>9.4E-2</v>
      </c>
      <c r="O35" s="9">
        <v>0.18</v>
      </c>
      <c r="P35" s="9">
        <v>9.5000000000000001E-2</v>
      </c>
      <c r="Q35" s="10">
        <v>2.7E-2</v>
      </c>
      <c r="R35" s="10">
        <v>0.06</v>
      </c>
      <c r="S35" s="10">
        <v>8.4000000000000005E-2</v>
      </c>
      <c r="T35" s="10">
        <v>3.9E-2</v>
      </c>
      <c r="U35" s="10">
        <v>1.4999999999999999E-2</v>
      </c>
      <c r="V35" s="9">
        <v>2.5000000000000001E-2</v>
      </c>
      <c r="W35" s="9">
        <v>1.6E-2</v>
      </c>
      <c r="X35" s="9">
        <v>2.5000000000000001E-2</v>
      </c>
      <c r="Y35" s="9">
        <v>3.4000000000000002E-2</v>
      </c>
      <c r="Z35" s="9">
        <v>5.3999999999999999E-2</v>
      </c>
      <c r="AA35" s="9">
        <v>7.4999999999999997E-2</v>
      </c>
      <c r="AB35" s="10">
        <v>0.16</v>
      </c>
      <c r="AC35" s="10">
        <v>6.4000000000000001E-2</v>
      </c>
      <c r="AD35" s="10">
        <v>7.0000000000000007E-2</v>
      </c>
      <c r="AE35" s="10">
        <v>5.3999999999999999E-2</v>
      </c>
      <c r="AF35" s="10">
        <v>1.7000000000000001E-2</v>
      </c>
    </row>
    <row r="36" spans="2:32" x14ac:dyDescent="0.45">
      <c r="B36" s="3">
        <v>0.375</v>
      </c>
      <c r="C36" s="9">
        <v>0.08</v>
      </c>
      <c r="D36" s="9">
        <v>6.3E-2</v>
      </c>
      <c r="E36" s="9">
        <v>0.03</v>
      </c>
      <c r="F36" s="9">
        <v>3.4000000000000002E-2</v>
      </c>
      <c r="G36" s="9">
        <v>1.4E-2</v>
      </c>
      <c r="H36" s="9">
        <v>0.26</v>
      </c>
      <c r="I36" s="9">
        <v>8.2000000000000003E-2</v>
      </c>
      <c r="J36" s="9">
        <v>4.9000000000000002E-2</v>
      </c>
      <c r="K36" s="9">
        <v>5.7000000000000002E-2</v>
      </c>
      <c r="L36" s="9">
        <v>0.11</v>
      </c>
      <c r="M36" s="9">
        <v>5.6000000000000001E-2</v>
      </c>
      <c r="N36" s="9">
        <v>9.1999999999999998E-2</v>
      </c>
      <c r="O36" s="9">
        <v>0.17</v>
      </c>
      <c r="P36" s="9">
        <v>0.09</v>
      </c>
      <c r="Q36" s="10">
        <v>2.5999999999999999E-2</v>
      </c>
      <c r="R36" s="10">
        <v>5.7000000000000002E-2</v>
      </c>
      <c r="S36" s="10">
        <v>7.9000000000000001E-2</v>
      </c>
      <c r="T36" s="10">
        <v>3.7999999999999999E-2</v>
      </c>
      <c r="U36" s="10">
        <v>1.6E-2</v>
      </c>
      <c r="V36" s="9">
        <v>2.5999999999999999E-2</v>
      </c>
      <c r="W36" s="9">
        <v>1.7000000000000001E-2</v>
      </c>
      <c r="X36" s="9">
        <v>2.5999999999999999E-2</v>
      </c>
      <c r="Y36" s="9">
        <v>3.4000000000000002E-2</v>
      </c>
      <c r="Z36" s="9">
        <v>5.0999999999999997E-2</v>
      </c>
      <c r="AA36" s="9">
        <v>7.0999999999999994E-2</v>
      </c>
      <c r="AB36" s="10">
        <v>0.15</v>
      </c>
      <c r="AC36" s="10">
        <v>5.8999999999999997E-2</v>
      </c>
      <c r="AD36" s="10">
        <v>7.5999999999999998E-2</v>
      </c>
      <c r="AE36" s="10">
        <v>5.1999999999999998E-2</v>
      </c>
      <c r="AF36" s="10">
        <v>1.9E-2</v>
      </c>
    </row>
    <row r="37" spans="2:32" x14ac:dyDescent="0.45">
      <c r="B37" s="3">
        <v>0.41199999999999998</v>
      </c>
      <c r="C37" s="9">
        <v>8.6999999999999994E-2</v>
      </c>
      <c r="D37" s="9">
        <v>6.9000000000000006E-2</v>
      </c>
      <c r="E37" s="9">
        <v>0.03</v>
      </c>
      <c r="F37" s="9">
        <v>3.4000000000000002E-2</v>
      </c>
      <c r="G37" s="9">
        <v>1.6E-2</v>
      </c>
      <c r="H37" s="9">
        <v>0.25</v>
      </c>
      <c r="I37" s="9">
        <v>8.5000000000000006E-2</v>
      </c>
      <c r="J37" s="9">
        <v>5.2999999999999999E-2</v>
      </c>
      <c r="K37" s="9">
        <v>6.4000000000000001E-2</v>
      </c>
      <c r="L37" s="9">
        <v>0.11</v>
      </c>
      <c r="M37" s="9">
        <v>6.2E-2</v>
      </c>
      <c r="N37" s="9">
        <v>8.8999999999999996E-2</v>
      </c>
      <c r="O37" s="9">
        <v>0.16</v>
      </c>
      <c r="P37" s="9">
        <v>8.2000000000000003E-2</v>
      </c>
      <c r="Q37" s="10">
        <v>2.5999999999999999E-2</v>
      </c>
      <c r="R37" s="10">
        <v>5.3999999999999999E-2</v>
      </c>
      <c r="S37" s="10">
        <v>7.1999999999999995E-2</v>
      </c>
      <c r="T37" s="10">
        <v>3.7999999999999999E-2</v>
      </c>
      <c r="U37" s="10">
        <v>1.7999999999999999E-2</v>
      </c>
      <c r="V37" s="9">
        <v>2.8000000000000001E-2</v>
      </c>
      <c r="W37" s="9">
        <v>1.9E-2</v>
      </c>
      <c r="X37" s="9">
        <v>2.8000000000000001E-2</v>
      </c>
      <c r="Y37" s="9">
        <v>3.4000000000000002E-2</v>
      </c>
      <c r="Z37" s="9">
        <v>4.7E-2</v>
      </c>
      <c r="AA37" s="9">
        <v>6.5000000000000002E-2</v>
      </c>
      <c r="AB37" s="10">
        <v>0.13</v>
      </c>
      <c r="AC37" s="10">
        <v>5.3999999999999999E-2</v>
      </c>
      <c r="AD37" s="10">
        <v>8.2000000000000003E-2</v>
      </c>
      <c r="AE37" s="10">
        <v>4.9000000000000002E-2</v>
      </c>
      <c r="AF37" s="10">
        <v>2.1000000000000001E-2</v>
      </c>
    </row>
    <row r="38" spans="2:32" x14ac:dyDescent="0.45">
      <c r="B38" s="3">
        <v>0.45200000000000001</v>
      </c>
      <c r="C38" s="9">
        <v>9.6000000000000002E-2</v>
      </c>
      <c r="D38" s="9">
        <v>7.4999999999999997E-2</v>
      </c>
      <c r="E38" s="9">
        <v>3.1E-2</v>
      </c>
      <c r="F38" s="9">
        <v>3.5000000000000003E-2</v>
      </c>
      <c r="G38" s="9">
        <v>0.02</v>
      </c>
      <c r="H38" s="9">
        <v>0.25</v>
      </c>
      <c r="I38" s="9">
        <v>8.8999999999999996E-2</v>
      </c>
      <c r="J38" s="9">
        <v>5.8000000000000003E-2</v>
      </c>
      <c r="K38" s="9">
        <v>7.1999999999999995E-2</v>
      </c>
      <c r="L38" s="9">
        <v>0.11</v>
      </c>
      <c r="M38" s="9">
        <v>6.9000000000000006E-2</v>
      </c>
      <c r="N38" s="9">
        <v>8.4000000000000005E-2</v>
      </c>
      <c r="O38" s="9">
        <v>0.14000000000000001</v>
      </c>
      <c r="P38" s="9">
        <v>7.2999999999999995E-2</v>
      </c>
      <c r="Q38" s="10">
        <v>2.5999999999999999E-2</v>
      </c>
      <c r="R38" s="10">
        <v>5.1999999999999998E-2</v>
      </c>
      <c r="S38" s="10">
        <v>6.6000000000000003E-2</v>
      </c>
      <c r="T38" s="10">
        <v>3.9E-2</v>
      </c>
      <c r="U38" s="10">
        <v>2.1000000000000001E-2</v>
      </c>
      <c r="V38" s="9">
        <v>3.1E-2</v>
      </c>
      <c r="W38" s="9">
        <v>2.1000000000000001E-2</v>
      </c>
      <c r="X38" s="9">
        <v>0.03</v>
      </c>
      <c r="Y38" s="9">
        <v>3.5999999999999997E-2</v>
      </c>
      <c r="Z38" s="9">
        <v>4.2999999999999997E-2</v>
      </c>
      <c r="AA38" s="9">
        <v>0.06</v>
      </c>
      <c r="AB38" s="10">
        <v>0.11</v>
      </c>
      <c r="AC38" s="10">
        <v>4.8000000000000001E-2</v>
      </c>
      <c r="AD38" s="10">
        <v>0.09</v>
      </c>
      <c r="AE38" s="10">
        <v>4.5999999999999999E-2</v>
      </c>
      <c r="AF38" s="10">
        <v>2.3E-2</v>
      </c>
    </row>
    <row r="39" spans="2:32" x14ac:dyDescent="0.45">
      <c r="B39" s="3">
        <v>0.496</v>
      </c>
      <c r="C39" s="9">
        <v>0.11</v>
      </c>
      <c r="D39" s="9">
        <v>8.3000000000000004E-2</v>
      </c>
      <c r="E39" s="9">
        <v>3.3000000000000002E-2</v>
      </c>
      <c r="F39" s="9">
        <v>3.7999999999999999E-2</v>
      </c>
      <c r="G39" s="9">
        <v>2.3E-2</v>
      </c>
      <c r="H39" s="9">
        <v>0.25</v>
      </c>
      <c r="I39" s="9">
        <v>9.4E-2</v>
      </c>
      <c r="J39" s="9">
        <v>6.4000000000000001E-2</v>
      </c>
      <c r="K39" s="9">
        <v>8.1000000000000003E-2</v>
      </c>
      <c r="L39" s="9">
        <v>0.11</v>
      </c>
      <c r="M39" s="9">
        <v>7.6999999999999999E-2</v>
      </c>
      <c r="N39" s="9">
        <v>0.08</v>
      </c>
      <c r="O39" s="9">
        <v>0.12</v>
      </c>
      <c r="P39" s="9">
        <v>6.6000000000000003E-2</v>
      </c>
      <c r="Q39" s="10">
        <v>2.9000000000000001E-2</v>
      </c>
      <c r="R39" s="10">
        <v>0.05</v>
      </c>
      <c r="S39" s="10">
        <v>0.06</v>
      </c>
      <c r="T39" s="10">
        <v>4.2000000000000003E-2</v>
      </c>
      <c r="U39" s="10">
        <v>2.5000000000000001E-2</v>
      </c>
      <c r="V39" s="9">
        <v>3.5000000000000003E-2</v>
      </c>
      <c r="W39" s="9">
        <v>2.4E-2</v>
      </c>
      <c r="X39" s="9">
        <v>3.3000000000000002E-2</v>
      </c>
      <c r="Y39" s="9">
        <v>3.9E-2</v>
      </c>
      <c r="Z39" s="9">
        <v>4.1000000000000002E-2</v>
      </c>
      <c r="AA39" s="9">
        <v>5.7000000000000002E-2</v>
      </c>
      <c r="AB39" s="10">
        <v>9.4E-2</v>
      </c>
      <c r="AC39" s="10">
        <v>4.3999999999999997E-2</v>
      </c>
      <c r="AD39" s="10">
        <v>9.8000000000000004E-2</v>
      </c>
      <c r="AE39" s="10">
        <v>4.5999999999999999E-2</v>
      </c>
      <c r="AF39" s="10">
        <v>2.7E-2</v>
      </c>
    </row>
    <row r="40" spans="2:32" x14ac:dyDescent="0.45">
      <c r="B40" s="3">
        <v>0.54500000000000004</v>
      </c>
      <c r="C40" s="9">
        <v>0.12</v>
      </c>
      <c r="D40" s="9">
        <v>9.0999999999999998E-2</v>
      </c>
      <c r="E40" s="9">
        <v>3.7999999999999999E-2</v>
      </c>
      <c r="F40" s="9">
        <v>4.2999999999999997E-2</v>
      </c>
      <c r="G40" s="9">
        <v>2.8000000000000001E-2</v>
      </c>
      <c r="H40" s="9">
        <v>0.26</v>
      </c>
      <c r="I40" s="9">
        <v>0.1</v>
      </c>
      <c r="J40" s="9">
        <v>7.0000000000000007E-2</v>
      </c>
      <c r="K40" s="9">
        <v>9.1999999999999998E-2</v>
      </c>
      <c r="L40" s="9">
        <v>0.12</v>
      </c>
      <c r="M40" s="9">
        <v>8.5000000000000006E-2</v>
      </c>
      <c r="N40" s="9">
        <v>7.8E-2</v>
      </c>
      <c r="O40" s="9">
        <v>0.11</v>
      </c>
      <c r="P40" s="9">
        <v>6.2E-2</v>
      </c>
      <c r="Q40" s="10">
        <v>3.3000000000000002E-2</v>
      </c>
      <c r="R40" s="10">
        <v>5.0999999999999997E-2</v>
      </c>
      <c r="S40" s="10">
        <v>5.8000000000000003E-2</v>
      </c>
      <c r="T40" s="10">
        <v>4.5999999999999999E-2</v>
      </c>
      <c r="U40" s="10">
        <v>3.1E-2</v>
      </c>
      <c r="V40" s="9">
        <v>4.1000000000000002E-2</v>
      </c>
      <c r="W40" s="9">
        <v>2.7E-2</v>
      </c>
      <c r="X40" s="9">
        <v>3.7999999999999999E-2</v>
      </c>
      <c r="Y40" s="9">
        <v>4.2999999999999997E-2</v>
      </c>
      <c r="Z40" s="9">
        <v>4.1000000000000002E-2</v>
      </c>
      <c r="AA40" s="9">
        <v>5.7000000000000002E-2</v>
      </c>
      <c r="AB40" s="10">
        <v>7.6999999999999999E-2</v>
      </c>
      <c r="AC40" s="10">
        <v>4.2999999999999997E-2</v>
      </c>
      <c r="AD40" s="10">
        <v>0.11</v>
      </c>
      <c r="AE40" s="10">
        <v>4.9000000000000002E-2</v>
      </c>
      <c r="AF40" s="10">
        <v>3.1E-2</v>
      </c>
    </row>
    <row r="41" spans="2:32" x14ac:dyDescent="0.45">
      <c r="B41" s="3">
        <v>0.59799999999999998</v>
      </c>
      <c r="C41" s="9">
        <v>0.13</v>
      </c>
      <c r="D41" s="9">
        <v>0.1</v>
      </c>
      <c r="E41" s="9">
        <v>4.5999999999999999E-2</v>
      </c>
      <c r="F41" s="9">
        <v>5.0999999999999997E-2</v>
      </c>
      <c r="G41" s="9">
        <v>3.3000000000000002E-2</v>
      </c>
      <c r="H41" s="9">
        <v>0.28000000000000003</v>
      </c>
      <c r="I41" s="9">
        <v>0.11</v>
      </c>
      <c r="J41" s="9">
        <v>7.6999999999999999E-2</v>
      </c>
      <c r="K41" s="9">
        <v>0.1</v>
      </c>
      <c r="L41" s="9">
        <v>0.13</v>
      </c>
      <c r="M41" s="9">
        <v>9.4E-2</v>
      </c>
      <c r="N41" s="9">
        <v>7.9000000000000001E-2</v>
      </c>
      <c r="O41" s="9">
        <v>9.6000000000000002E-2</v>
      </c>
      <c r="P41" s="9">
        <v>6.4000000000000001E-2</v>
      </c>
      <c r="Q41" s="10">
        <v>0.04</v>
      </c>
      <c r="R41" s="10">
        <v>5.5E-2</v>
      </c>
      <c r="S41" s="10">
        <v>0.06</v>
      </c>
      <c r="T41" s="10">
        <v>5.3999999999999999E-2</v>
      </c>
      <c r="U41" s="10">
        <v>3.9E-2</v>
      </c>
      <c r="V41" s="9">
        <v>4.9000000000000002E-2</v>
      </c>
      <c r="W41" s="9">
        <v>3.1E-2</v>
      </c>
      <c r="X41" s="9">
        <v>4.3999999999999997E-2</v>
      </c>
      <c r="Y41" s="9">
        <v>0.05</v>
      </c>
      <c r="Z41" s="9">
        <v>4.5999999999999999E-2</v>
      </c>
      <c r="AA41" s="9">
        <v>6.0999999999999999E-2</v>
      </c>
      <c r="AB41" s="10">
        <v>6.7000000000000004E-2</v>
      </c>
      <c r="AC41" s="10">
        <v>4.5999999999999999E-2</v>
      </c>
      <c r="AD41" s="10">
        <v>0.12</v>
      </c>
      <c r="AE41" s="10">
        <v>5.5E-2</v>
      </c>
      <c r="AF41" s="10">
        <v>3.5000000000000003E-2</v>
      </c>
    </row>
    <row r="42" spans="2:32" x14ac:dyDescent="0.45">
      <c r="B42" s="3">
        <v>0.65600000000000003</v>
      </c>
      <c r="C42" s="9">
        <v>0.14000000000000001</v>
      </c>
      <c r="D42" s="9">
        <v>0.11</v>
      </c>
      <c r="E42" s="9">
        <v>5.7000000000000002E-2</v>
      </c>
      <c r="F42" s="9">
        <v>6.2E-2</v>
      </c>
      <c r="G42" s="9">
        <v>3.9E-2</v>
      </c>
      <c r="H42" s="9">
        <v>0.31</v>
      </c>
      <c r="I42" s="9">
        <v>0.12</v>
      </c>
      <c r="J42" s="9">
        <v>8.5000000000000006E-2</v>
      </c>
      <c r="K42" s="9">
        <v>0.12</v>
      </c>
      <c r="L42" s="9">
        <v>0.15</v>
      </c>
      <c r="M42" s="9">
        <v>0.1</v>
      </c>
      <c r="N42" s="9">
        <v>8.5000000000000006E-2</v>
      </c>
      <c r="O42" s="9">
        <v>9.7000000000000003E-2</v>
      </c>
      <c r="P42" s="9">
        <v>7.1999999999999995E-2</v>
      </c>
      <c r="Q42" s="10">
        <v>5.0999999999999997E-2</v>
      </c>
      <c r="R42" s="10">
        <v>6.3E-2</v>
      </c>
      <c r="S42" s="10">
        <v>6.8000000000000005E-2</v>
      </c>
      <c r="T42" s="10">
        <v>6.4000000000000001E-2</v>
      </c>
      <c r="U42" s="10">
        <v>4.8000000000000001E-2</v>
      </c>
      <c r="V42" s="9">
        <v>5.8999999999999997E-2</v>
      </c>
      <c r="W42" s="9">
        <v>3.5999999999999997E-2</v>
      </c>
      <c r="X42" s="9">
        <v>5.0999999999999997E-2</v>
      </c>
      <c r="Y42" s="9">
        <v>0.06</v>
      </c>
      <c r="Z42" s="9">
        <v>5.5E-2</v>
      </c>
      <c r="AA42" s="9">
        <v>7.0999999999999994E-2</v>
      </c>
      <c r="AB42" s="10">
        <v>6.7000000000000004E-2</v>
      </c>
      <c r="AC42" s="10">
        <v>5.3999999999999999E-2</v>
      </c>
      <c r="AD42" s="10">
        <v>0.13</v>
      </c>
      <c r="AE42" s="10">
        <v>6.6000000000000003E-2</v>
      </c>
      <c r="AF42" s="10">
        <v>0.04</v>
      </c>
    </row>
    <row r="43" spans="2:32" x14ac:dyDescent="0.45">
      <c r="B43" s="3">
        <v>0.72099999999999997</v>
      </c>
      <c r="C43" s="9">
        <v>0.16</v>
      </c>
      <c r="D43" s="9">
        <v>0.12</v>
      </c>
      <c r="E43" s="9">
        <v>7.1999999999999995E-2</v>
      </c>
      <c r="F43" s="9">
        <v>7.5999999999999998E-2</v>
      </c>
      <c r="G43" s="9">
        <v>4.4999999999999998E-2</v>
      </c>
      <c r="H43" s="9">
        <v>0.35</v>
      </c>
      <c r="I43" s="9">
        <v>0.13</v>
      </c>
      <c r="J43" s="9">
        <v>9.2999999999999999E-2</v>
      </c>
      <c r="K43" s="9">
        <v>0.13</v>
      </c>
      <c r="L43" s="9">
        <v>0.17</v>
      </c>
      <c r="M43" s="9">
        <v>0.11</v>
      </c>
      <c r="N43" s="9">
        <v>9.6000000000000002E-2</v>
      </c>
      <c r="O43" s="9">
        <v>0.11</v>
      </c>
      <c r="P43" s="9">
        <v>8.7999999999999995E-2</v>
      </c>
      <c r="Q43" s="10">
        <v>6.4000000000000001E-2</v>
      </c>
      <c r="R43" s="10">
        <v>7.4999999999999997E-2</v>
      </c>
      <c r="S43" s="10">
        <v>8.3000000000000004E-2</v>
      </c>
      <c r="T43" s="10">
        <v>7.8E-2</v>
      </c>
      <c r="U43" s="10">
        <v>0.06</v>
      </c>
      <c r="V43" s="9">
        <v>7.0999999999999994E-2</v>
      </c>
      <c r="W43" s="9">
        <v>4.1000000000000002E-2</v>
      </c>
      <c r="X43" s="9">
        <v>5.8999999999999997E-2</v>
      </c>
      <c r="Y43" s="9">
        <v>7.1999999999999995E-2</v>
      </c>
      <c r="Z43" s="9">
        <v>6.9000000000000006E-2</v>
      </c>
      <c r="AA43" s="9">
        <v>8.5999999999999993E-2</v>
      </c>
      <c r="AB43" s="10">
        <v>7.9000000000000001E-2</v>
      </c>
      <c r="AC43" s="10">
        <v>6.8000000000000005E-2</v>
      </c>
      <c r="AD43" s="10">
        <v>0.14000000000000001</v>
      </c>
      <c r="AE43" s="10">
        <v>8.2000000000000003E-2</v>
      </c>
      <c r="AF43" s="10">
        <v>4.5999999999999999E-2</v>
      </c>
    </row>
    <row r="44" spans="2:32" x14ac:dyDescent="0.45">
      <c r="B44" s="3">
        <v>0.79100000000000004</v>
      </c>
      <c r="C44" s="9">
        <v>0.18</v>
      </c>
      <c r="D44" s="9">
        <v>0.13</v>
      </c>
      <c r="E44" s="9">
        <v>8.8999999999999996E-2</v>
      </c>
      <c r="F44" s="9">
        <v>9.2999999999999999E-2</v>
      </c>
      <c r="G44" s="9">
        <v>5.1999999999999998E-2</v>
      </c>
      <c r="H44" s="9">
        <v>0.41</v>
      </c>
      <c r="I44" s="9">
        <v>0.14000000000000001</v>
      </c>
      <c r="J44" s="9">
        <v>0.1</v>
      </c>
      <c r="K44" s="9">
        <v>0.15</v>
      </c>
      <c r="L44" s="9">
        <v>0.19</v>
      </c>
      <c r="M44" s="9">
        <v>0.12</v>
      </c>
      <c r="N44" s="9">
        <v>0.11</v>
      </c>
      <c r="O44" s="9">
        <v>0.14000000000000001</v>
      </c>
      <c r="P44" s="9">
        <v>0.11</v>
      </c>
      <c r="Q44" s="10">
        <v>8.1000000000000003E-2</v>
      </c>
      <c r="R44" s="10">
        <v>9.1999999999999998E-2</v>
      </c>
      <c r="S44" s="10">
        <v>0.1</v>
      </c>
      <c r="T44" s="10">
        <v>9.5000000000000001E-2</v>
      </c>
      <c r="U44" s="10">
        <v>7.1999999999999995E-2</v>
      </c>
      <c r="V44" s="9">
        <v>8.5000000000000006E-2</v>
      </c>
      <c r="W44" s="9">
        <v>4.7E-2</v>
      </c>
      <c r="X44" s="9">
        <v>6.9000000000000006E-2</v>
      </c>
      <c r="Y44" s="9">
        <v>8.5999999999999993E-2</v>
      </c>
      <c r="Z44" s="9">
        <v>8.8999999999999996E-2</v>
      </c>
      <c r="AA44" s="9">
        <v>0.11</v>
      </c>
      <c r="AB44" s="10">
        <v>0.1</v>
      </c>
      <c r="AC44" s="10">
        <v>8.7999999999999995E-2</v>
      </c>
      <c r="AD44" s="10">
        <v>0.16</v>
      </c>
      <c r="AE44" s="10">
        <v>0.1</v>
      </c>
      <c r="AF44" s="10">
        <v>5.1999999999999998E-2</v>
      </c>
    </row>
    <row r="45" spans="2:32" x14ac:dyDescent="0.45">
      <c r="B45" s="3">
        <v>0.86799999999999999</v>
      </c>
      <c r="C45" s="9">
        <v>0.2</v>
      </c>
      <c r="D45" s="9">
        <v>0.14000000000000001</v>
      </c>
      <c r="E45" s="9">
        <v>0.11</v>
      </c>
      <c r="F45" s="9">
        <v>0.11</v>
      </c>
      <c r="G45" s="9">
        <v>5.8999999999999997E-2</v>
      </c>
      <c r="H45" s="9">
        <v>0.47</v>
      </c>
      <c r="I45" s="9">
        <v>0.16</v>
      </c>
      <c r="J45" s="9">
        <v>0.11</v>
      </c>
      <c r="K45" s="9">
        <v>0.17</v>
      </c>
      <c r="L45" s="9">
        <v>0.22</v>
      </c>
      <c r="M45" s="9">
        <v>0.14000000000000001</v>
      </c>
      <c r="N45" s="9">
        <v>0.13</v>
      </c>
      <c r="O45" s="9">
        <v>0.17</v>
      </c>
      <c r="P45" s="9">
        <v>0.14000000000000001</v>
      </c>
      <c r="Q45" s="10">
        <v>0.1</v>
      </c>
      <c r="R45" s="10">
        <v>0.11</v>
      </c>
      <c r="S45" s="10">
        <v>0.13</v>
      </c>
      <c r="T45" s="10">
        <v>0.11</v>
      </c>
      <c r="U45" s="10">
        <v>8.5999999999999993E-2</v>
      </c>
      <c r="V45" s="9">
        <v>0.1</v>
      </c>
      <c r="W45" s="9">
        <v>5.2999999999999999E-2</v>
      </c>
      <c r="X45" s="9">
        <v>0.08</v>
      </c>
      <c r="Y45" s="9">
        <v>0.1</v>
      </c>
      <c r="Z45" s="9">
        <v>0.11</v>
      </c>
      <c r="AA45" s="9">
        <v>0.14000000000000001</v>
      </c>
      <c r="AB45" s="10">
        <v>0.14000000000000001</v>
      </c>
      <c r="AC45" s="10">
        <v>0.11</v>
      </c>
      <c r="AD45" s="10">
        <v>0.17</v>
      </c>
      <c r="AE45" s="10">
        <v>0.13</v>
      </c>
      <c r="AF45" s="10">
        <v>5.8000000000000003E-2</v>
      </c>
    </row>
    <row r="46" spans="2:32" x14ac:dyDescent="0.45">
      <c r="B46" s="3">
        <v>0.95299999999999996</v>
      </c>
      <c r="C46" s="9">
        <v>0.22</v>
      </c>
      <c r="D46" s="9">
        <v>0.16</v>
      </c>
      <c r="E46" s="9">
        <v>0.13</v>
      </c>
      <c r="F46" s="9">
        <v>0.13</v>
      </c>
      <c r="G46" s="9">
        <v>6.6000000000000003E-2</v>
      </c>
      <c r="H46" s="9">
        <v>0.55000000000000004</v>
      </c>
      <c r="I46" s="9">
        <v>0.17</v>
      </c>
      <c r="J46" s="9">
        <v>0.12</v>
      </c>
      <c r="K46" s="9">
        <v>0.19</v>
      </c>
      <c r="L46" s="9">
        <v>0.26</v>
      </c>
      <c r="M46" s="9">
        <v>0.15</v>
      </c>
      <c r="N46" s="9">
        <v>0.16</v>
      </c>
      <c r="O46" s="9">
        <v>0.22</v>
      </c>
      <c r="P46" s="9">
        <v>0.18</v>
      </c>
      <c r="Q46" s="10">
        <v>0.12</v>
      </c>
      <c r="R46" s="10">
        <v>0.14000000000000001</v>
      </c>
      <c r="S46" s="10">
        <v>0.17</v>
      </c>
      <c r="T46" s="10">
        <v>0.13</v>
      </c>
      <c r="U46" s="10">
        <v>0.1</v>
      </c>
      <c r="V46" s="9">
        <v>0.11</v>
      </c>
      <c r="W46" s="9">
        <v>0.06</v>
      </c>
      <c r="X46" s="9">
        <v>9.0999999999999998E-2</v>
      </c>
      <c r="Y46" s="9">
        <v>0.12</v>
      </c>
      <c r="Z46" s="9">
        <v>0.14000000000000001</v>
      </c>
      <c r="AA46" s="9">
        <v>0.17</v>
      </c>
      <c r="AB46" s="10">
        <v>0.19</v>
      </c>
      <c r="AC46" s="10">
        <v>0.14000000000000001</v>
      </c>
      <c r="AD46" s="10">
        <v>0.19</v>
      </c>
      <c r="AE46" s="10">
        <v>0.16</v>
      </c>
      <c r="AF46" s="10">
        <v>6.4000000000000001E-2</v>
      </c>
    </row>
    <row r="47" spans="2:32" x14ac:dyDescent="0.45">
      <c r="B47" s="3">
        <v>1.0469999999999999</v>
      </c>
      <c r="C47" s="9">
        <v>0.24</v>
      </c>
      <c r="D47" s="9">
        <v>0.17</v>
      </c>
      <c r="E47" s="9">
        <v>0.15</v>
      </c>
      <c r="F47" s="9">
        <v>0.16</v>
      </c>
      <c r="G47" s="9">
        <v>7.1999999999999995E-2</v>
      </c>
      <c r="H47" s="9">
        <v>0.63</v>
      </c>
      <c r="I47" s="9">
        <v>0.19</v>
      </c>
      <c r="J47" s="9">
        <v>0.13</v>
      </c>
      <c r="K47" s="9">
        <v>0.21</v>
      </c>
      <c r="L47" s="9">
        <v>0.28999999999999998</v>
      </c>
      <c r="M47" s="9">
        <v>0.16</v>
      </c>
      <c r="N47" s="9">
        <v>0.18</v>
      </c>
      <c r="O47" s="9">
        <v>0.28000000000000003</v>
      </c>
      <c r="P47" s="9">
        <v>0.22</v>
      </c>
      <c r="Q47" s="10">
        <v>0.14000000000000001</v>
      </c>
      <c r="R47" s="10">
        <v>0.16</v>
      </c>
      <c r="S47" s="10">
        <v>0.2</v>
      </c>
      <c r="T47" s="10">
        <v>0.15</v>
      </c>
      <c r="U47" s="10">
        <v>0.11</v>
      </c>
      <c r="V47" s="9">
        <v>0.13</v>
      </c>
      <c r="W47" s="9">
        <v>6.6000000000000003E-2</v>
      </c>
      <c r="X47" s="9">
        <v>0.1</v>
      </c>
      <c r="Y47" s="9">
        <v>0.14000000000000001</v>
      </c>
      <c r="Z47" s="9">
        <v>0.17</v>
      </c>
      <c r="AA47" s="9">
        <v>0.2</v>
      </c>
      <c r="AB47" s="10">
        <v>0.24</v>
      </c>
      <c r="AC47" s="10">
        <v>0.17</v>
      </c>
      <c r="AD47" s="10">
        <v>0.21</v>
      </c>
      <c r="AE47" s="10">
        <v>0.18</v>
      </c>
      <c r="AF47" s="10">
        <v>7.0000000000000007E-2</v>
      </c>
    </row>
    <row r="48" spans="2:32" x14ac:dyDescent="0.45">
      <c r="B48" s="3">
        <v>1.149</v>
      </c>
      <c r="C48" s="9">
        <v>0.26</v>
      </c>
      <c r="D48" s="9">
        <v>0.18</v>
      </c>
      <c r="E48" s="9">
        <v>0.17</v>
      </c>
      <c r="F48" s="9">
        <v>0.18</v>
      </c>
      <c r="G48" s="9">
        <v>7.8E-2</v>
      </c>
      <c r="H48" s="9">
        <v>0.72</v>
      </c>
      <c r="I48" s="9">
        <v>0.21</v>
      </c>
      <c r="J48" s="9">
        <v>0.15</v>
      </c>
      <c r="K48" s="9">
        <v>0.24</v>
      </c>
      <c r="L48" s="9">
        <v>0.33</v>
      </c>
      <c r="M48" s="9">
        <v>0.17</v>
      </c>
      <c r="N48" s="9">
        <v>0.21</v>
      </c>
      <c r="O48" s="9">
        <v>0.33</v>
      </c>
      <c r="P48" s="9">
        <v>0.26</v>
      </c>
      <c r="Q48" s="10">
        <v>0.16</v>
      </c>
      <c r="R48" s="10">
        <v>0.19</v>
      </c>
      <c r="S48" s="10">
        <v>0.24</v>
      </c>
      <c r="T48" s="10">
        <v>0.17</v>
      </c>
      <c r="U48" s="10">
        <v>0.13</v>
      </c>
      <c r="V48" s="9">
        <v>0.14000000000000001</v>
      </c>
      <c r="W48" s="9">
        <v>7.1999999999999995E-2</v>
      </c>
      <c r="X48" s="9">
        <v>0.11</v>
      </c>
      <c r="Y48" s="9">
        <v>0.15</v>
      </c>
      <c r="Z48" s="9">
        <v>0.2</v>
      </c>
      <c r="AA48" s="9">
        <v>0.23</v>
      </c>
      <c r="AB48" s="10">
        <v>0.3</v>
      </c>
      <c r="AC48" s="10">
        <v>0.21</v>
      </c>
      <c r="AD48" s="10">
        <v>0.23</v>
      </c>
      <c r="AE48" s="10">
        <v>0.21</v>
      </c>
      <c r="AF48" s="10">
        <v>7.4999999999999997E-2</v>
      </c>
    </row>
    <row r="49" spans="2:32" x14ac:dyDescent="0.45">
      <c r="B49" s="3">
        <v>1.2609999999999999</v>
      </c>
      <c r="C49" s="9">
        <v>0.27</v>
      </c>
      <c r="D49" s="9">
        <v>0.19</v>
      </c>
      <c r="E49" s="9">
        <v>0.19</v>
      </c>
      <c r="F49" s="9">
        <v>0.19</v>
      </c>
      <c r="G49" s="9">
        <v>8.2000000000000003E-2</v>
      </c>
      <c r="H49" s="9">
        <v>0.79</v>
      </c>
      <c r="I49" s="9">
        <v>0.23</v>
      </c>
      <c r="J49" s="9">
        <v>0.16</v>
      </c>
      <c r="K49" s="9">
        <v>0.26</v>
      </c>
      <c r="L49" s="9">
        <v>0.37</v>
      </c>
      <c r="M49" s="9">
        <v>0.18</v>
      </c>
      <c r="N49" s="9">
        <v>0.23</v>
      </c>
      <c r="O49" s="9">
        <v>0.38</v>
      </c>
      <c r="P49" s="9">
        <v>0.28999999999999998</v>
      </c>
      <c r="Q49" s="10">
        <v>0.18</v>
      </c>
      <c r="R49" s="10">
        <v>0.21</v>
      </c>
      <c r="S49" s="10">
        <v>0.27</v>
      </c>
      <c r="T49" s="10">
        <v>0.19</v>
      </c>
      <c r="U49" s="10">
        <v>0.14000000000000001</v>
      </c>
      <c r="V49" s="9">
        <v>0.15</v>
      </c>
      <c r="W49" s="9">
        <v>7.6999999999999999E-2</v>
      </c>
      <c r="X49" s="9">
        <v>0.12</v>
      </c>
      <c r="Y49" s="9">
        <v>0.16</v>
      </c>
      <c r="Z49" s="9">
        <v>0.22</v>
      </c>
      <c r="AA49" s="9">
        <v>0.26</v>
      </c>
      <c r="AB49" s="10">
        <v>0.35</v>
      </c>
      <c r="AC49" s="10">
        <v>0.23</v>
      </c>
      <c r="AD49" s="10">
        <v>0.25</v>
      </c>
      <c r="AE49" s="10">
        <v>0.23</v>
      </c>
      <c r="AF49" s="10">
        <v>7.9000000000000001E-2</v>
      </c>
    </row>
    <row r="50" spans="2:32" x14ac:dyDescent="0.45">
      <c r="B50" s="3">
        <v>1.3839999999999999</v>
      </c>
      <c r="C50" s="9">
        <v>0.28999999999999998</v>
      </c>
      <c r="D50" s="9">
        <v>0.2</v>
      </c>
      <c r="E50" s="9">
        <v>0.2</v>
      </c>
      <c r="F50" s="9">
        <v>0.21</v>
      </c>
      <c r="G50" s="9">
        <v>8.5000000000000006E-2</v>
      </c>
      <c r="H50" s="9">
        <v>0.85</v>
      </c>
      <c r="I50" s="9">
        <v>0.25</v>
      </c>
      <c r="J50" s="9">
        <v>0.17</v>
      </c>
      <c r="K50" s="9">
        <v>0.28000000000000003</v>
      </c>
      <c r="L50" s="9">
        <v>0.41</v>
      </c>
      <c r="M50" s="9">
        <v>0.19</v>
      </c>
      <c r="N50" s="9">
        <v>0.25</v>
      </c>
      <c r="O50" s="9">
        <v>0.42</v>
      </c>
      <c r="P50" s="9">
        <v>0.31</v>
      </c>
      <c r="Q50" s="10">
        <v>0.2</v>
      </c>
      <c r="R50" s="10">
        <v>0.23</v>
      </c>
      <c r="S50" s="10">
        <v>0.28999999999999998</v>
      </c>
      <c r="T50" s="10">
        <v>0.2</v>
      </c>
      <c r="U50" s="10">
        <v>0.15</v>
      </c>
      <c r="V50" s="9">
        <v>0.16</v>
      </c>
      <c r="W50" s="9">
        <v>8.2000000000000003E-2</v>
      </c>
      <c r="X50" s="9">
        <v>0.12</v>
      </c>
      <c r="Y50" s="9">
        <v>0.17</v>
      </c>
      <c r="Z50" s="9">
        <v>0.24</v>
      </c>
      <c r="AA50" s="9">
        <v>0.28000000000000003</v>
      </c>
      <c r="AB50" s="10">
        <v>0.38</v>
      </c>
      <c r="AC50" s="10">
        <v>0.26</v>
      </c>
      <c r="AD50" s="10">
        <v>0.27</v>
      </c>
      <c r="AE50" s="10">
        <v>0.25</v>
      </c>
      <c r="AF50" s="10">
        <v>8.2000000000000003E-2</v>
      </c>
    </row>
    <row r="51" spans="2:32" x14ac:dyDescent="0.45">
      <c r="B51" s="3">
        <v>1.52</v>
      </c>
      <c r="C51" s="9">
        <v>0.31</v>
      </c>
      <c r="D51" s="9">
        <v>0.21</v>
      </c>
      <c r="E51" s="9">
        <v>0.2</v>
      </c>
      <c r="F51" s="9">
        <v>0.22</v>
      </c>
      <c r="G51" s="9">
        <v>8.6999999999999994E-2</v>
      </c>
      <c r="H51" s="9">
        <v>0.89</v>
      </c>
      <c r="I51" s="9">
        <v>0.26</v>
      </c>
      <c r="J51" s="9">
        <v>0.18</v>
      </c>
      <c r="K51" s="9">
        <v>0.3</v>
      </c>
      <c r="L51" s="9">
        <v>0.44</v>
      </c>
      <c r="M51" s="9">
        <v>0.2</v>
      </c>
      <c r="N51" s="9">
        <v>0.26</v>
      </c>
      <c r="O51" s="9">
        <v>0.45</v>
      </c>
      <c r="P51" s="9">
        <v>0.32</v>
      </c>
      <c r="Q51" s="10">
        <v>0.2</v>
      </c>
      <c r="R51" s="10">
        <v>0.24</v>
      </c>
      <c r="S51" s="10">
        <v>0.31</v>
      </c>
      <c r="T51" s="10">
        <v>0.21</v>
      </c>
      <c r="U51" s="10">
        <v>0.15</v>
      </c>
      <c r="V51" s="9">
        <v>0.16</v>
      </c>
      <c r="W51" s="9">
        <v>8.5000000000000006E-2</v>
      </c>
      <c r="X51" s="9">
        <v>0.12</v>
      </c>
      <c r="Y51" s="9">
        <v>0.17</v>
      </c>
      <c r="Z51" s="9">
        <v>0.25</v>
      </c>
      <c r="AA51" s="9">
        <v>0.3</v>
      </c>
      <c r="AB51" s="10">
        <v>0.41</v>
      </c>
      <c r="AC51" s="10">
        <v>0.27</v>
      </c>
      <c r="AD51" s="10">
        <v>0.28999999999999998</v>
      </c>
      <c r="AE51" s="10">
        <v>0.26</v>
      </c>
      <c r="AF51" s="10">
        <v>8.5000000000000006E-2</v>
      </c>
    </row>
    <row r="52" spans="2:32" x14ac:dyDescent="0.45">
      <c r="B52" s="3">
        <v>1.6679999999999999</v>
      </c>
      <c r="C52" s="9">
        <v>0.32</v>
      </c>
      <c r="D52" s="9">
        <v>0.22</v>
      </c>
      <c r="E52" s="9">
        <v>0.2</v>
      </c>
      <c r="F52" s="9">
        <v>0.22</v>
      </c>
      <c r="G52" s="9">
        <v>8.7999999999999995E-2</v>
      </c>
      <c r="H52" s="9">
        <v>0.92</v>
      </c>
      <c r="I52" s="9">
        <v>0.28000000000000003</v>
      </c>
      <c r="J52" s="9">
        <v>0.19</v>
      </c>
      <c r="K52" s="9">
        <v>0.32</v>
      </c>
      <c r="L52" s="9">
        <v>0.47</v>
      </c>
      <c r="M52" s="9">
        <v>0.21</v>
      </c>
      <c r="N52" s="9">
        <v>0.26</v>
      </c>
      <c r="O52" s="9">
        <v>0.45</v>
      </c>
      <c r="P52" s="9">
        <v>0.33</v>
      </c>
      <c r="Q52" s="10">
        <v>0.21</v>
      </c>
      <c r="R52" s="10">
        <v>0.25</v>
      </c>
      <c r="S52" s="10">
        <v>0.32</v>
      </c>
      <c r="T52" s="10">
        <v>0.21</v>
      </c>
      <c r="U52" s="10">
        <v>0.16</v>
      </c>
      <c r="V52" s="9">
        <v>0.16</v>
      </c>
      <c r="W52" s="9">
        <v>8.6999999999999994E-2</v>
      </c>
      <c r="X52" s="9">
        <v>0.12</v>
      </c>
      <c r="Y52" s="9">
        <v>0.17</v>
      </c>
      <c r="Z52" s="9">
        <v>0.25</v>
      </c>
      <c r="AA52" s="9">
        <v>0.3</v>
      </c>
      <c r="AB52" s="10">
        <v>0.42</v>
      </c>
      <c r="AC52" s="10">
        <v>0.28000000000000003</v>
      </c>
      <c r="AD52" s="10">
        <v>0.32</v>
      </c>
      <c r="AE52" s="10">
        <v>0.26</v>
      </c>
      <c r="AF52" s="10">
        <v>8.6999999999999994E-2</v>
      </c>
    </row>
    <row r="53" spans="2:32" x14ac:dyDescent="0.45">
      <c r="B53" s="3">
        <v>1.8320000000000001</v>
      </c>
      <c r="C53" s="9">
        <v>0.33</v>
      </c>
      <c r="D53" s="9">
        <v>0.23</v>
      </c>
      <c r="E53" s="9">
        <v>0.2</v>
      </c>
      <c r="F53" s="9">
        <v>0.22</v>
      </c>
      <c r="G53" s="9">
        <v>8.8999999999999996E-2</v>
      </c>
      <c r="H53" s="9">
        <v>0.92</v>
      </c>
      <c r="I53" s="9">
        <v>0.28999999999999998</v>
      </c>
      <c r="J53" s="9">
        <v>0.2</v>
      </c>
      <c r="K53" s="9">
        <v>0.34</v>
      </c>
      <c r="L53" s="9">
        <v>0.49</v>
      </c>
      <c r="M53" s="9">
        <v>0.22</v>
      </c>
      <c r="N53" s="9">
        <v>0.26</v>
      </c>
      <c r="O53" s="9">
        <v>0.44</v>
      </c>
      <c r="P53" s="9">
        <v>0.32</v>
      </c>
      <c r="Q53" s="10">
        <v>0.21</v>
      </c>
      <c r="R53" s="10">
        <v>0.25</v>
      </c>
      <c r="S53" s="10">
        <v>0.31</v>
      </c>
      <c r="T53" s="10">
        <v>0.21</v>
      </c>
      <c r="U53" s="10">
        <v>0.16</v>
      </c>
      <c r="V53" s="9">
        <v>0.16</v>
      </c>
      <c r="W53" s="9">
        <v>8.7999999999999995E-2</v>
      </c>
      <c r="X53" s="9">
        <v>0.11</v>
      </c>
      <c r="Y53" s="9">
        <v>0.17</v>
      </c>
      <c r="Z53" s="9">
        <v>0.25</v>
      </c>
      <c r="AA53" s="9">
        <v>0.3</v>
      </c>
      <c r="AB53" s="10">
        <v>0.42</v>
      </c>
      <c r="AC53" s="10">
        <v>0.28000000000000003</v>
      </c>
      <c r="AD53" s="10">
        <v>0.34</v>
      </c>
      <c r="AE53" s="10">
        <v>0.26</v>
      </c>
      <c r="AF53" s="10">
        <v>8.8999999999999996E-2</v>
      </c>
    </row>
    <row r="54" spans="2:32" x14ac:dyDescent="0.45">
      <c r="B54" s="3">
        <v>2.0110000000000001</v>
      </c>
      <c r="C54" s="9">
        <v>0.34</v>
      </c>
      <c r="D54" s="9">
        <v>0.23</v>
      </c>
      <c r="E54" s="9">
        <v>0.19</v>
      </c>
      <c r="F54" s="9">
        <v>0.22</v>
      </c>
      <c r="G54" s="9">
        <v>9.0999999999999998E-2</v>
      </c>
      <c r="H54" s="9">
        <v>0.91</v>
      </c>
      <c r="I54" s="9">
        <v>0.3</v>
      </c>
      <c r="J54" s="9">
        <v>0.21</v>
      </c>
      <c r="K54" s="9">
        <v>0.35</v>
      </c>
      <c r="L54" s="9">
        <v>0.52</v>
      </c>
      <c r="M54" s="9">
        <v>0.22</v>
      </c>
      <c r="N54" s="9">
        <v>0.25</v>
      </c>
      <c r="O54" s="9">
        <v>0.42</v>
      </c>
      <c r="P54" s="9">
        <v>0.3</v>
      </c>
      <c r="Q54" s="10">
        <v>0.21</v>
      </c>
      <c r="R54" s="10">
        <v>0.25</v>
      </c>
      <c r="S54" s="10">
        <v>0.31</v>
      </c>
      <c r="T54" s="10">
        <v>0.2</v>
      </c>
      <c r="U54" s="10">
        <v>0.16</v>
      </c>
      <c r="V54" s="9">
        <v>0.16</v>
      </c>
      <c r="W54" s="9">
        <v>8.8999999999999996E-2</v>
      </c>
      <c r="X54" s="9">
        <v>0.11</v>
      </c>
      <c r="Y54" s="9">
        <v>0.16</v>
      </c>
      <c r="Z54" s="9">
        <v>0.24</v>
      </c>
      <c r="AA54" s="9">
        <v>0.28999999999999998</v>
      </c>
      <c r="AB54" s="10">
        <v>0.4</v>
      </c>
      <c r="AC54" s="10">
        <v>0.28000000000000003</v>
      </c>
      <c r="AD54" s="10">
        <v>0.37</v>
      </c>
      <c r="AE54" s="10">
        <v>0.25</v>
      </c>
      <c r="AF54" s="10">
        <v>9.0999999999999998E-2</v>
      </c>
    </row>
    <row r="55" spans="2:32" x14ac:dyDescent="0.45">
      <c r="B55" s="3">
        <v>2.2069999999999999</v>
      </c>
      <c r="C55" s="9">
        <v>0.34</v>
      </c>
      <c r="D55" s="9">
        <v>0.23</v>
      </c>
      <c r="E55" s="9">
        <v>0.18</v>
      </c>
      <c r="F55" s="9">
        <v>0.21</v>
      </c>
      <c r="G55" s="9">
        <v>9.2999999999999999E-2</v>
      </c>
      <c r="H55" s="9">
        <v>0.88</v>
      </c>
      <c r="I55" s="9">
        <v>0.31</v>
      </c>
      <c r="J55" s="9">
        <v>0.22</v>
      </c>
      <c r="K55" s="9">
        <v>0.37</v>
      </c>
      <c r="L55" s="9">
        <v>0.53</v>
      </c>
      <c r="M55" s="9">
        <v>0.23</v>
      </c>
      <c r="N55" s="9">
        <v>0.23</v>
      </c>
      <c r="O55" s="9">
        <v>0.39</v>
      </c>
      <c r="P55" s="9">
        <v>0.28000000000000003</v>
      </c>
      <c r="Q55" s="10">
        <v>0.21</v>
      </c>
      <c r="R55" s="10">
        <v>0.26</v>
      </c>
      <c r="S55" s="10">
        <v>0.28999999999999998</v>
      </c>
      <c r="T55" s="10">
        <v>0.2</v>
      </c>
      <c r="U55" s="10">
        <v>0.15</v>
      </c>
      <c r="V55" s="9">
        <v>0.15</v>
      </c>
      <c r="W55" s="9">
        <v>8.8999999999999996E-2</v>
      </c>
      <c r="X55" s="9">
        <v>0.1</v>
      </c>
      <c r="Y55" s="9">
        <v>0.15</v>
      </c>
      <c r="Z55" s="9">
        <v>0.23</v>
      </c>
      <c r="AA55" s="9">
        <v>0.28000000000000003</v>
      </c>
      <c r="AB55" s="10">
        <v>0.39</v>
      </c>
      <c r="AC55" s="10">
        <v>0.27</v>
      </c>
      <c r="AD55" s="10">
        <v>0.39</v>
      </c>
      <c r="AE55" s="10">
        <v>0.24</v>
      </c>
      <c r="AF55" s="10">
        <v>9.4E-2</v>
      </c>
    </row>
    <row r="56" spans="2:32" x14ac:dyDescent="0.45">
      <c r="B56" s="3">
        <v>2.423</v>
      </c>
      <c r="C56" s="9">
        <v>0.35</v>
      </c>
      <c r="D56" s="9">
        <v>0.24</v>
      </c>
      <c r="E56" s="9">
        <v>0.17</v>
      </c>
      <c r="F56" s="9">
        <v>0.21</v>
      </c>
      <c r="G56" s="9">
        <v>9.7000000000000003E-2</v>
      </c>
      <c r="H56" s="9">
        <v>0.86</v>
      </c>
      <c r="I56" s="9">
        <v>0.32</v>
      </c>
      <c r="J56" s="9">
        <v>0.23</v>
      </c>
      <c r="K56" s="9">
        <v>0.38</v>
      </c>
      <c r="L56" s="9">
        <v>0.55000000000000004</v>
      </c>
      <c r="M56" s="9">
        <v>0.23</v>
      </c>
      <c r="N56" s="9">
        <v>0.22</v>
      </c>
      <c r="O56" s="9">
        <v>0.37</v>
      </c>
      <c r="P56" s="9">
        <v>0.26</v>
      </c>
      <c r="Q56" s="10">
        <v>0.21</v>
      </c>
      <c r="R56" s="10">
        <v>0.26</v>
      </c>
      <c r="S56" s="10">
        <v>0.28000000000000003</v>
      </c>
      <c r="T56" s="10">
        <v>0.19</v>
      </c>
      <c r="U56" s="10">
        <v>0.15</v>
      </c>
      <c r="V56" s="9">
        <v>0.15</v>
      </c>
      <c r="W56" s="9">
        <v>0.09</v>
      </c>
      <c r="X56" s="9">
        <v>9.5000000000000001E-2</v>
      </c>
      <c r="Y56" s="9">
        <v>0.14000000000000001</v>
      </c>
      <c r="Z56" s="9">
        <v>0.22</v>
      </c>
      <c r="AA56" s="9">
        <v>0.27</v>
      </c>
      <c r="AB56" s="10">
        <v>0.37</v>
      </c>
      <c r="AC56" s="10">
        <v>0.27</v>
      </c>
      <c r="AD56" s="10">
        <v>0.42</v>
      </c>
      <c r="AE56" s="10">
        <v>0.23</v>
      </c>
      <c r="AF56" s="10">
        <v>9.8000000000000004E-2</v>
      </c>
    </row>
    <row r="57" spans="2:32" x14ac:dyDescent="0.45">
      <c r="B57" s="3">
        <v>2.66</v>
      </c>
      <c r="C57" s="9">
        <v>0.35</v>
      </c>
      <c r="D57" s="9">
        <v>0.24</v>
      </c>
      <c r="E57" s="9">
        <v>0.17</v>
      </c>
      <c r="F57" s="9">
        <v>0.21</v>
      </c>
      <c r="G57" s="9">
        <v>0.1</v>
      </c>
      <c r="H57" s="9">
        <v>0.84</v>
      </c>
      <c r="I57" s="9">
        <v>0.33</v>
      </c>
      <c r="J57" s="9">
        <v>0.23</v>
      </c>
      <c r="K57" s="9">
        <v>0.39</v>
      </c>
      <c r="L57" s="9">
        <v>0.56999999999999995</v>
      </c>
      <c r="M57" s="9">
        <v>0.23</v>
      </c>
      <c r="N57" s="9">
        <v>0.22</v>
      </c>
      <c r="O57" s="9">
        <v>0.35</v>
      </c>
      <c r="P57" s="9">
        <v>0.25</v>
      </c>
      <c r="Q57" s="10">
        <v>0.21</v>
      </c>
      <c r="R57" s="10">
        <v>0.26</v>
      </c>
      <c r="S57" s="10">
        <v>0.28000000000000003</v>
      </c>
      <c r="T57" s="10">
        <v>0.19</v>
      </c>
      <c r="U57" s="10">
        <v>0.16</v>
      </c>
      <c r="V57" s="9">
        <v>0.15</v>
      </c>
      <c r="W57" s="9">
        <v>9.0999999999999998E-2</v>
      </c>
      <c r="X57" s="9">
        <v>0.09</v>
      </c>
      <c r="Y57" s="9">
        <v>0.13</v>
      </c>
      <c r="Z57" s="9">
        <v>0.22</v>
      </c>
      <c r="AA57" s="9">
        <v>0.27</v>
      </c>
      <c r="AB57" s="10">
        <v>0.36</v>
      </c>
      <c r="AC57" s="10">
        <v>0.27</v>
      </c>
      <c r="AD57" s="10">
        <v>0.45</v>
      </c>
      <c r="AE57" s="10">
        <v>0.22</v>
      </c>
      <c r="AF57" s="10">
        <v>0.1</v>
      </c>
    </row>
    <row r="58" spans="2:32" x14ac:dyDescent="0.45">
      <c r="B58" s="3">
        <v>2.92</v>
      </c>
      <c r="C58" s="9">
        <v>0.36</v>
      </c>
      <c r="D58" s="9">
        <v>0.24</v>
      </c>
      <c r="E58" s="9">
        <v>0.17</v>
      </c>
      <c r="F58" s="9">
        <v>0.22</v>
      </c>
      <c r="G58" s="9">
        <v>0.11</v>
      </c>
      <c r="H58" s="9">
        <v>0.82</v>
      </c>
      <c r="I58" s="9">
        <v>0.35</v>
      </c>
      <c r="J58" s="9">
        <v>0.24</v>
      </c>
      <c r="K58" s="9">
        <v>0.4</v>
      </c>
      <c r="L58" s="9">
        <v>0.59</v>
      </c>
      <c r="M58" s="9">
        <v>0.23</v>
      </c>
      <c r="N58" s="9">
        <v>0.21</v>
      </c>
      <c r="O58" s="9">
        <v>0.35</v>
      </c>
      <c r="P58" s="9">
        <v>0.24</v>
      </c>
      <c r="Q58" s="10">
        <v>0.22</v>
      </c>
      <c r="R58" s="10">
        <v>0.27</v>
      </c>
      <c r="S58" s="10">
        <v>0.28000000000000003</v>
      </c>
      <c r="T58" s="10">
        <v>0.2</v>
      </c>
      <c r="U58" s="10">
        <v>0.16</v>
      </c>
      <c r="V58" s="9">
        <v>0.15</v>
      </c>
      <c r="W58" s="9">
        <v>9.2999999999999999E-2</v>
      </c>
      <c r="X58" s="9">
        <v>8.6999999999999994E-2</v>
      </c>
      <c r="Y58" s="9">
        <v>0.13</v>
      </c>
      <c r="Z58" s="9">
        <v>0.22</v>
      </c>
      <c r="AA58" s="9">
        <v>0.28000000000000003</v>
      </c>
      <c r="AB58" s="10">
        <v>0.37</v>
      </c>
      <c r="AC58" s="10">
        <v>0.28000000000000003</v>
      </c>
      <c r="AD58" s="10">
        <v>0.48</v>
      </c>
      <c r="AE58" s="10">
        <v>0.22</v>
      </c>
      <c r="AF58" s="10">
        <v>0.11</v>
      </c>
    </row>
    <row r="59" spans="2:32" x14ac:dyDescent="0.45">
      <c r="B59" s="3">
        <v>3.2050000000000001</v>
      </c>
      <c r="C59" s="9">
        <v>0.36</v>
      </c>
      <c r="D59" s="9">
        <v>0.25</v>
      </c>
      <c r="E59" s="9">
        <v>0.17</v>
      </c>
      <c r="F59" s="9">
        <v>0.23</v>
      </c>
      <c r="G59" s="9">
        <v>0.12</v>
      </c>
      <c r="H59" s="9">
        <v>0.82</v>
      </c>
      <c r="I59" s="9">
        <v>0.36</v>
      </c>
      <c r="J59" s="9">
        <v>0.25</v>
      </c>
      <c r="K59" s="9">
        <v>0.4</v>
      </c>
      <c r="L59" s="9">
        <v>0.61</v>
      </c>
      <c r="M59" s="9">
        <v>0.24</v>
      </c>
      <c r="N59" s="9">
        <v>0.22</v>
      </c>
      <c r="O59" s="9">
        <v>0.36</v>
      </c>
      <c r="P59" s="9">
        <v>0.25</v>
      </c>
      <c r="Q59" s="10">
        <v>0.23</v>
      </c>
      <c r="R59" s="10">
        <v>0.28999999999999998</v>
      </c>
      <c r="S59" s="10">
        <v>0.28999999999999998</v>
      </c>
      <c r="T59" s="10">
        <v>0.2</v>
      </c>
      <c r="U59" s="10">
        <v>0.17</v>
      </c>
      <c r="V59" s="9">
        <v>0.16</v>
      </c>
      <c r="W59" s="9">
        <v>9.5000000000000001E-2</v>
      </c>
      <c r="X59" s="9">
        <v>8.6999999999999994E-2</v>
      </c>
      <c r="Y59" s="9">
        <v>0.13</v>
      </c>
      <c r="Z59" s="9">
        <v>0.23</v>
      </c>
      <c r="AA59" s="9">
        <v>0.28999999999999998</v>
      </c>
      <c r="AB59" s="10">
        <v>0.38</v>
      </c>
      <c r="AC59" s="10">
        <v>0.3</v>
      </c>
      <c r="AD59" s="10">
        <v>0.51</v>
      </c>
      <c r="AE59" s="10">
        <v>0.22</v>
      </c>
      <c r="AF59" s="10">
        <v>0.12</v>
      </c>
    </row>
    <row r="60" spans="2:32" x14ac:dyDescent="0.45">
      <c r="B60" s="3">
        <v>3.5190000000000001</v>
      </c>
      <c r="C60" s="9">
        <v>0.37</v>
      </c>
      <c r="D60" s="9">
        <v>0.25</v>
      </c>
      <c r="E60" s="9">
        <v>0.18</v>
      </c>
      <c r="F60" s="9">
        <v>0.24</v>
      </c>
      <c r="G60" s="9">
        <v>0.13</v>
      </c>
      <c r="H60" s="9">
        <v>0.83</v>
      </c>
      <c r="I60" s="9">
        <v>0.37</v>
      </c>
      <c r="J60" s="9">
        <v>0.25</v>
      </c>
      <c r="K60" s="9">
        <v>0.41</v>
      </c>
      <c r="L60" s="9">
        <v>0.63</v>
      </c>
      <c r="M60" s="9">
        <v>0.24</v>
      </c>
      <c r="N60" s="9">
        <v>0.23</v>
      </c>
      <c r="O60" s="9">
        <v>0.38</v>
      </c>
      <c r="P60" s="9">
        <v>0.26</v>
      </c>
      <c r="Q60" s="10">
        <v>0.25</v>
      </c>
      <c r="R60" s="10">
        <v>0.31</v>
      </c>
      <c r="S60" s="10">
        <v>0.31</v>
      </c>
      <c r="T60" s="10">
        <v>0.22</v>
      </c>
      <c r="U60" s="10">
        <v>0.18</v>
      </c>
      <c r="V60" s="9">
        <v>0.17</v>
      </c>
      <c r="W60" s="9">
        <v>9.7000000000000003E-2</v>
      </c>
      <c r="X60" s="9">
        <v>8.8999999999999996E-2</v>
      </c>
      <c r="Y60" s="9">
        <v>0.13</v>
      </c>
      <c r="Z60" s="9">
        <v>0.24</v>
      </c>
      <c r="AA60" s="9">
        <v>0.31</v>
      </c>
      <c r="AB60" s="10">
        <v>0.41</v>
      </c>
      <c r="AC60" s="10">
        <v>0.32</v>
      </c>
      <c r="AD60" s="10">
        <v>0.53</v>
      </c>
      <c r="AE60" s="10">
        <v>0.23</v>
      </c>
      <c r="AF60" s="10">
        <v>0.13</v>
      </c>
    </row>
    <row r="61" spans="2:32" x14ac:dyDescent="0.45">
      <c r="B61" s="4">
        <v>3.863</v>
      </c>
      <c r="C61" s="9">
        <v>0.38</v>
      </c>
      <c r="D61" s="9">
        <v>0.25</v>
      </c>
      <c r="E61" s="9">
        <v>0.2</v>
      </c>
      <c r="F61" s="9">
        <v>0.26</v>
      </c>
      <c r="G61" s="9">
        <v>0.14000000000000001</v>
      </c>
      <c r="H61" s="9">
        <v>0.85</v>
      </c>
      <c r="I61" s="9">
        <v>0.38</v>
      </c>
      <c r="J61" s="9">
        <v>0.26</v>
      </c>
      <c r="K61" s="9">
        <v>0.41</v>
      </c>
      <c r="L61" s="9">
        <v>0.65</v>
      </c>
      <c r="M61" s="9">
        <v>0.24</v>
      </c>
      <c r="N61" s="9">
        <v>0.25</v>
      </c>
      <c r="O61" s="9">
        <v>0.42</v>
      </c>
      <c r="P61" s="9">
        <v>0.27</v>
      </c>
      <c r="Q61" s="10">
        <v>0.27</v>
      </c>
      <c r="R61" s="10">
        <v>0.33</v>
      </c>
      <c r="S61" s="10">
        <v>0.33</v>
      </c>
      <c r="T61" s="10">
        <v>0.23</v>
      </c>
      <c r="U61" s="10">
        <v>0.19</v>
      </c>
      <c r="V61" s="9">
        <v>0.18</v>
      </c>
      <c r="W61" s="9">
        <v>9.9000000000000005E-2</v>
      </c>
      <c r="X61" s="9">
        <v>9.1999999999999998E-2</v>
      </c>
      <c r="Y61" s="9">
        <v>0.14000000000000001</v>
      </c>
      <c r="Z61" s="9">
        <v>0.26</v>
      </c>
      <c r="AA61" s="9">
        <v>0.33</v>
      </c>
      <c r="AB61" s="10">
        <v>0.43</v>
      </c>
      <c r="AC61" s="10">
        <v>0.34</v>
      </c>
      <c r="AD61" s="10">
        <v>0.56000000000000005</v>
      </c>
      <c r="AE61" s="10">
        <v>0.25</v>
      </c>
      <c r="AF61" s="10">
        <v>0.14000000000000001</v>
      </c>
    </row>
    <row r="62" spans="2:32" x14ac:dyDescent="0.45">
      <c r="B62" s="3">
        <v>4.24</v>
      </c>
      <c r="C62" s="9">
        <v>0.38</v>
      </c>
      <c r="D62" s="9">
        <v>0.26</v>
      </c>
      <c r="E62" s="9">
        <v>0.21</v>
      </c>
      <c r="F62" s="9">
        <v>0.28000000000000003</v>
      </c>
      <c r="G62" s="9">
        <v>0.15</v>
      </c>
      <c r="H62" s="9">
        <v>0.88</v>
      </c>
      <c r="I62" s="9">
        <v>0.4</v>
      </c>
      <c r="J62" s="9">
        <v>0.26</v>
      </c>
      <c r="K62" s="9">
        <v>0.41</v>
      </c>
      <c r="L62" s="9">
        <v>0.68</v>
      </c>
      <c r="M62" s="9">
        <v>0.24</v>
      </c>
      <c r="N62" s="9">
        <v>0.26</v>
      </c>
      <c r="O62" s="9">
        <v>0.44</v>
      </c>
      <c r="P62" s="9">
        <v>0.28999999999999998</v>
      </c>
      <c r="Q62" s="10">
        <v>0.28999999999999998</v>
      </c>
      <c r="R62" s="10">
        <v>0.35</v>
      </c>
      <c r="S62" s="10">
        <v>0.35</v>
      </c>
      <c r="T62" s="10">
        <v>0.25</v>
      </c>
      <c r="U62" s="10">
        <v>0.2</v>
      </c>
      <c r="V62" s="9">
        <v>0.19</v>
      </c>
      <c r="W62" s="9">
        <v>0.1</v>
      </c>
      <c r="X62" s="9">
        <v>9.7000000000000003E-2</v>
      </c>
      <c r="Y62" s="9">
        <v>0.15</v>
      </c>
      <c r="Z62" s="9">
        <v>0.28000000000000003</v>
      </c>
      <c r="AA62" s="9">
        <v>0.35</v>
      </c>
      <c r="AB62" s="10">
        <v>0.46</v>
      </c>
      <c r="AC62" s="10">
        <v>0.37</v>
      </c>
      <c r="AD62" s="10">
        <v>0.57999999999999996</v>
      </c>
      <c r="AE62" s="10">
        <v>0.26</v>
      </c>
      <c r="AF62" s="10">
        <v>0.15</v>
      </c>
    </row>
    <row r="63" spans="2:32" x14ac:dyDescent="0.45">
      <c r="B63" s="3">
        <v>4.6550000000000002</v>
      </c>
      <c r="C63" s="9">
        <v>0.39</v>
      </c>
      <c r="D63" s="9">
        <v>0.26</v>
      </c>
      <c r="E63" s="9">
        <v>0.22</v>
      </c>
      <c r="F63" s="9">
        <v>0.28999999999999998</v>
      </c>
      <c r="G63" s="9">
        <v>0.16</v>
      </c>
      <c r="H63" s="9">
        <v>0.91</v>
      </c>
      <c r="I63" s="9">
        <v>0.41</v>
      </c>
      <c r="J63" s="9">
        <v>0.26</v>
      </c>
      <c r="K63" s="9">
        <v>0.41</v>
      </c>
      <c r="L63" s="9">
        <v>0.7</v>
      </c>
      <c r="M63" s="9">
        <v>0.24</v>
      </c>
      <c r="N63" s="9">
        <v>0.27</v>
      </c>
      <c r="O63" s="9">
        <v>0.46</v>
      </c>
      <c r="P63" s="9">
        <v>0.3</v>
      </c>
      <c r="Q63" s="10">
        <v>0.32</v>
      </c>
      <c r="R63" s="10">
        <v>0.37</v>
      </c>
      <c r="S63" s="10">
        <v>0.37</v>
      </c>
      <c r="T63" s="10">
        <v>0.26</v>
      </c>
      <c r="U63" s="10">
        <v>0.21</v>
      </c>
      <c r="V63" s="9">
        <v>0.2</v>
      </c>
      <c r="W63" s="9">
        <v>0.1</v>
      </c>
      <c r="X63" s="9">
        <v>0.1</v>
      </c>
      <c r="Y63" s="9">
        <v>0.15</v>
      </c>
      <c r="Z63" s="9">
        <v>0.28999999999999998</v>
      </c>
      <c r="AA63" s="9">
        <v>0.37</v>
      </c>
      <c r="AB63" s="10">
        <v>0.47</v>
      </c>
      <c r="AC63" s="10">
        <v>0.39</v>
      </c>
      <c r="AD63" s="10">
        <v>0.6</v>
      </c>
      <c r="AE63" s="10">
        <v>0.28000000000000003</v>
      </c>
      <c r="AF63" s="10">
        <v>0.15</v>
      </c>
    </row>
    <row r="64" spans="2:32" x14ac:dyDescent="0.45">
      <c r="B64" s="3">
        <v>5.1100000000000003</v>
      </c>
      <c r="C64" s="9">
        <v>0.39</v>
      </c>
      <c r="D64" s="9">
        <v>0.26</v>
      </c>
      <c r="E64" s="9">
        <v>0.23</v>
      </c>
      <c r="F64" s="9">
        <v>0.3</v>
      </c>
      <c r="G64" s="9">
        <v>0.17</v>
      </c>
      <c r="H64" s="9">
        <v>0.93</v>
      </c>
      <c r="I64" s="9">
        <v>0.42</v>
      </c>
      <c r="J64" s="9">
        <v>0.27</v>
      </c>
      <c r="K64" s="9">
        <v>0.41</v>
      </c>
      <c r="L64" s="9">
        <v>0.71</v>
      </c>
      <c r="M64" s="9">
        <v>0.25</v>
      </c>
      <c r="N64" s="9">
        <v>0.28000000000000003</v>
      </c>
      <c r="O64" s="9">
        <v>0.47</v>
      </c>
      <c r="P64" s="9">
        <v>0.31</v>
      </c>
      <c r="Q64" s="10">
        <v>0.34</v>
      </c>
      <c r="R64" s="10">
        <v>0.38</v>
      </c>
      <c r="S64" s="10">
        <v>0.38</v>
      </c>
      <c r="T64" s="10">
        <v>0.28000000000000003</v>
      </c>
      <c r="U64" s="10">
        <v>0.22</v>
      </c>
      <c r="V64" s="9">
        <v>0.21</v>
      </c>
      <c r="W64" s="9">
        <v>0.1</v>
      </c>
      <c r="X64" s="9">
        <v>0.1</v>
      </c>
      <c r="Y64" s="9">
        <v>0.16</v>
      </c>
      <c r="Z64" s="9">
        <v>0.3</v>
      </c>
      <c r="AA64" s="9">
        <v>0.38</v>
      </c>
      <c r="AB64" s="10">
        <v>0.47</v>
      </c>
      <c r="AC64" s="10">
        <v>0.4</v>
      </c>
      <c r="AD64" s="10">
        <v>0.61</v>
      </c>
      <c r="AE64" s="10">
        <v>0.28999999999999998</v>
      </c>
      <c r="AF64" s="10">
        <v>0.16</v>
      </c>
    </row>
    <row r="65" spans="2:32" x14ac:dyDescent="0.45">
      <c r="B65" s="3">
        <v>5.61</v>
      </c>
      <c r="C65" s="9">
        <v>0.4</v>
      </c>
      <c r="D65" s="9">
        <v>0.27</v>
      </c>
      <c r="E65" s="9">
        <v>0.24</v>
      </c>
      <c r="F65" s="9">
        <v>0.31</v>
      </c>
      <c r="G65" s="9">
        <v>0.17</v>
      </c>
      <c r="H65" s="9">
        <v>0.93</v>
      </c>
      <c r="I65" s="9">
        <v>0.43</v>
      </c>
      <c r="J65" s="9">
        <v>0.27</v>
      </c>
      <c r="K65" s="9">
        <v>0.4</v>
      </c>
      <c r="L65" s="9">
        <v>0.72</v>
      </c>
      <c r="M65" s="9">
        <v>0.25</v>
      </c>
      <c r="N65" s="9">
        <v>0.27</v>
      </c>
      <c r="O65" s="9">
        <v>0.46</v>
      </c>
      <c r="P65" s="9">
        <v>0.31</v>
      </c>
      <c r="Q65" s="10">
        <v>0.35</v>
      </c>
      <c r="R65" s="10">
        <v>0.38</v>
      </c>
      <c r="S65" s="10">
        <v>0.38</v>
      </c>
      <c r="T65" s="10">
        <v>0.28000000000000003</v>
      </c>
      <c r="U65" s="10">
        <v>0.22</v>
      </c>
      <c r="V65" s="9">
        <v>0.22</v>
      </c>
      <c r="W65" s="9">
        <v>9.8000000000000004E-2</v>
      </c>
      <c r="X65" s="9">
        <v>0.1</v>
      </c>
      <c r="Y65" s="9">
        <v>0.16</v>
      </c>
      <c r="Z65" s="9">
        <v>0.31</v>
      </c>
      <c r="AA65" s="9">
        <v>0.39</v>
      </c>
      <c r="AB65" s="10">
        <v>0.45</v>
      </c>
      <c r="AC65" s="10">
        <v>0.41</v>
      </c>
      <c r="AD65" s="10">
        <v>0.61</v>
      </c>
      <c r="AE65" s="10">
        <v>0.3</v>
      </c>
      <c r="AF65" s="10">
        <v>0.16</v>
      </c>
    </row>
    <row r="66" spans="2:32" x14ac:dyDescent="0.45">
      <c r="B66" s="3">
        <v>6.1580000000000004</v>
      </c>
      <c r="C66" s="9">
        <v>0.4</v>
      </c>
      <c r="D66" s="9">
        <v>0.27</v>
      </c>
      <c r="E66" s="9">
        <v>0.24</v>
      </c>
      <c r="F66" s="9">
        <v>0.31</v>
      </c>
      <c r="G66" s="9">
        <v>0.17</v>
      </c>
      <c r="H66" s="9">
        <v>0.93</v>
      </c>
      <c r="I66" s="9">
        <v>0.44</v>
      </c>
      <c r="J66" s="9">
        <v>0.28000000000000003</v>
      </c>
      <c r="K66" s="9">
        <v>0.39</v>
      </c>
      <c r="L66" s="9">
        <v>0.73</v>
      </c>
      <c r="M66" s="9">
        <v>0.25</v>
      </c>
      <c r="N66" s="9">
        <v>0.27</v>
      </c>
      <c r="O66" s="9">
        <v>0.44</v>
      </c>
      <c r="P66" s="9">
        <v>0.3</v>
      </c>
      <c r="Q66" s="10">
        <v>0.36</v>
      </c>
      <c r="R66" s="10">
        <v>0.37</v>
      </c>
      <c r="S66" s="10">
        <v>0.37</v>
      </c>
      <c r="T66" s="10">
        <v>0.28000000000000003</v>
      </c>
      <c r="U66" s="10">
        <v>0.23</v>
      </c>
      <c r="V66" s="9">
        <v>0.22</v>
      </c>
      <c r="W66" s="9">
        <v>9.5000000000000001E-2</v>
      </c>
      <c r="X66" s="9">
        <v>0.1</v>
      </c>
      <c r="Y66" s="9">
        <v>0.16</v>
      </c>
      <c r="Z66" s="9">
        <v>0.31</v>
      </c>
      <c r="AA66" s="9">
        <v>0.38</v>
      </c>
      <c r="AB66" s="10">
        <v>0.43</v>
      </c>
      <c r="AC66" s="10">
        <v>0.41</v>
      </c>
      <c r="AD66" s="10">
        <v>0.62</v>
      </c>
      <c r="AE66" s="10">
        <v>0.3</v>
      </c>
      <c r="AF66" s="10">
        <v>0.15</v>
      </c>
    </row>
    <row r="67" spans="2:32" x14ac:dyDescent="0.45">
      <c r="B67" s="3">
        <v>6.76</v>
      </c>
      <c r="C67" s="9">
        <v>0.41</v>
      </c>
      <c r="D67" s="9">
        <v>0.28000000000000003</v>
      </c>
      <c r="E67" s="9">
        <v>0.24</v>
      </c>
      <c r="F67" s="9">
        <v>0.31</v>
      </c>
      <c r="G67" s="9">
        <v>0.17</v>
      </c>
      <c r="H67" s="9">
        <v>0.92</v>
      </c>
      <c r="I67" s="9">
        <v>0.45</v>
      </c>
      <c r="J67" s="9">
        <v>0.28000000000000003</v>
      </c>
      <c r="K67" s="9">
        <v>0.39</v>
      </c>
      <c r="L67" s="9">
        <v>0.73</v>
      </c>
      <c r="M67" s="9">
        <v>0.26</v>
      </c>
      <c r="N67" s="9">
        <v>0.26</v>
      </c>
      <c r="O67" s="9">
        <v>0.41</v>
      </c>
      <c r="P67" s="9">
        <v>0.28999999999999998</v>
      </c>
      <c r="Q67" s="10">
        <v>0.37</v>
      </c>
      <c r="R67" s="10">
        <v>0.36</v>
      </c>
      <c r="S67" s="10">
        <v>0.36</v>
      </c>
      <c r="T67" s="10">
        <v>0.28000000000000003</v>
      </c>
      <c r="U67" s="10">
        <v>0.23</v>
      </c>
      <c r="V67" s="9">
        <v>0.22</v>
      </c>
      <c r="W67" s="9">
        <v>0.09</v>
      </c>
      <c r="X67" s="9">
        <v>0.1</v>
      </c>
      <c r="Y67" s="9">
        <v>0.15</v>
      </c>
      <c r="Z67" s="9">
        <v>0.31</v>
      </c>
      <c r="AA67" s="9">
        <v>0.38</v>
      </c>
      <c r="AB67" s="10">
        <v>0.4</v>
      </c>
      <c r="AC67" s="10">
        <v>0.41</v>
      </c>
      <c r="AD67" s="10">
        <v>0.61</v>
      </c>
      <c r="AE67" s="10">
        <v>0.3</v>
      </c>
      <c r="AF67" s="10">
        <v>0.15</v>
      </c>
    </row>
    <row r="68" spans="2:32" x14ac:dyDescent="0.45">
      <c r="B68" s="3">
        <v>7.4210000000000003</v>
      </c>
      <c r="C68" s="9">
        <v>0.41</v>
      </c>
      <c r="D68" s="9">
        <v>0.28000000000000003</v>
      </c>
      <c r="E68" s="9">
        <v>0.24</v>
      </c>
      <c r="F68" s="9">
        <v>0.3</v>
      </c>
      <c r="G68" s="9">
        <v>0.16</v>
      </c>
      <c r="H68" s="9">
        <v>0.9</v>
      </c>
      <c r="I68" s="9">
        <v>0.46</v>
      </c>
      <c r="J68" s="9">
        <v>0.28000000000000003</v>
      </c>
      <c r="K68" s="9">
        <v>0.38</v>
      </c>
      <c r="L68" s="9">
        <v>0.73</v>
      </c>
      <c r="M68" s="9">
        <v>0.26</v>
      </c>
      <c r="N68" s="9">
        <v>0.25</v>
      </c>
      <c r="O68" s="9">
        <v>0.39</v>
      </c>
      <c r="P68" s="9">
        <v>0.28000000000000003</v>
      </c>
      <c r="Q68" s="10">
        <v>0.38</v>
      </c>
      <c r="R68" s="10">
        <v>0.35</v>
      </c>
      <c r="S68" s="10">
        <v>0.35</v>
      </c>
      <c r="T68" s="10">
        <v>0.28000000000000003</v>
      </c>
      <c r="U68" s="10">
        <v>0.23</v>
      </c>
      <c r="V68" s="9">
        <v>0.21</v>
      </c>
      <c r="W68" s="9">
        <v>8.5000000000000006E-2</v>
      </c>
      <c r="X68" s="9">
        <v>9.7000000000000003E-2</v>
      </c>
      <c r="Y68" s="9">
        <v>0.15</v>
      </c>
      <c r="Z68" s="9">
        <v>0.3</v>
      </c>
      <c r="AA68" s="9">
        <v>0.37</v>
      </c>
      <c r="AB68" s="10">
        <v>0.38</v>
      </c>
      <c r="AC68" s="10">
        <v>0.4</v>
      </c>
      <c r="AD68" s="10">
        <v>0.6</v>
      </c>
      <c r="AE68" s="10">
        <v>0.3</v>
      </c>
      <c r="AF68" s="10">
        <v>0.14000000000000001</v>
      </c>
    </row>
    <row r="69" spans="2:32" x14ac:dyDescent="0.45">
      <c r="B69" s="3">
        <v>8.1470000000000002</v>
      </c>
      <c r="C69" s="9">
        <v>0.42</v>
      </c>
      <c r="D69" s="9">
        <v>0.28999999999999998</v>
      </c>
      <c r="E69" s="9">
        <v>0.24</v>
      </c>
      <c r="F69" s="9">
        <v>0.28999999999999998</v>
      </c>
      <c r="G69" s="9">
        <v>0.16</v>
      </c>
      <c r="H69" s="9">
        <v>0.89</v>
      </c>
      <c r="I69" s="9">
        <v>0.47</v>
      </c>
      <c r="J69" s="9">
        <v>0.28999999999999998</v>
      </c>
      <c r="K69" s="9">
        <v>0.37</v>
      </c>
      <c r="L69" s="9">
        <v>0.72</v>
      </c>
      <c r="M69" s="9">
        <v>0.27</v>
      </c>
      <c r="N69" s="9">
        <v>0.23</v>
      </c>
      <c r="O69" s="9">
        <v>0.38</v>
      </c>
      <c r="P69" s="9">
        <v>0.27</v>
      </c>
      <c r="Q69" s="10">
        <v>0.39</v>
      </c>
      <c r="R69" s="10">
        <v>0.34</v>
      </c>
      <c r="S69" s="10">
        <v>0.34</v>
      </c>
      <c r="T69" s="10">
        <v>0.27</v>
      </c>
      <c r="U69" s="10">
        <v>0.23</v>
      </c>
      <c r="V69" s="9">
        <v>0.21</v>
      </c>
      <c r="W69" s="9">
        <v>0.08</v>
      </c>
      <c r="X69" s="9">
        <v>9.2999999999999999E-2</v>
      </c>
      <c r="Y69" s="9">
        <v>0.14000000000000001</v>
      </c>
      <c r="Z69" s="9">
        <v>0.28999999999999998</v>
      </c>
      <c r="AA69" s="9">
        <v>0.37</v>
      </c>
      <c r="AB69" s="10">
        <v>0.37</v>
      </c>
      <c r="AC69" s="10">
        <v>0.39</v>
      </c>
      <c r="AD69" s="10">
        <v>0.59</v>
      </c>
      <c r="AE69" s="10">
        <v>0.28999999999999998</v>
      </c>
      <c r="AF69" s="10">
        <v>0.13</v>
      </c>
    </row>
    <row r="70" spans="2:32" x14ac:dyDescent="0.45">
      <c r="B70" s="3">
        <v>8.9429999999999996</v>
      </c>
      <c r="C70" s="9">
        <v>0.43</v>
      </c>
      <c r="D70" s="9">
        <v>0.3</v>
      </c>
      <c r="E70" s="9">
        <v>0.24</v>
      </c>
      <c r="F70" s="9">
        <v>0.28999999999999998</v>
      </c>
      <c r="G70" s="9">
        <v>0.15</v>
      </c>
      <c r="H70" s="9">
        <v>0.86</v>
      </c>
      <c r="I70" s="9">
        <v>0.47</v>
      </c>
      <c r="J70" s="9">
        <v>0.3</v>
      </c>
      <c r="K70" s="9">
        <v>0.37</v>
      </c>
      <c r="L70" s="9">
        <v>0.72</v>
      </c>
      <c r="M70" s="9">
        <v>0.28000000000000003</v>
      </c>
      <c r="N70" s="9">
        <v>0.22</v>
      </c>
      <c r="O70" s="9">
        <v>0.36</v>
      </c>
      <c r="P70" s="9">
        <v>0.26</v>
      </c>
      <c r="Q70" s="10">
        <v>0.39</v>
      </c>
      <c r="R70" s="10">
        <v>0.33</v>
      </c>
      <c r="S70" s="10">
        <v>0.32</v>
      </c>
      <c r="T70" s="10">
        <v>0.26</v>
      </c>
      <c r="U70" s="10">
        <v>0.23</v>
      </c>
      <c r="V70" s="9">
        <v>0.2</v>
      </c>
      <c r="W70" s="9">
        <v>7.4999999999999997E-2</v>
      </c>
      <c r="X70" s="9">
        <v>8.7999999999999995E-2</v>
      </c>
      <c r="Y70" s="9">
        <v>0.13</v>
      </c>
      <c r="Z70" s="9">
        <v>0.28000000000000003</v>
      </c>
      <c r="AA70" s="9">
        <v>0.36</v>
      </c>
      <c r="AB70" s="10">
        <v>0.35</v>
      </c>
      <c r="AC70" s="10">
        <v>0.38</v>
      </c>
      <c r="AD70" s="10">
        <v>0.57999999999999996</v>
      </c>
      <c r="AE70" s="10">
        <v>0.28000000000000003</v>
      </c>
      <c r="AF70" s="10">
        <v>0.12</v>
      </c>
    </row>
    <row r="71" spans="2:32" x14ac:dyDescent="0.45">
      <c r="B71" s="3">
        <v>9.8179999999999996</v>
      </c>
      <c r="C71" s="9">
        <v>0.44</v>
      </c>
      <c r="D71" s="9">
        <v>0.3</v>
      </c>
      <c r="E71" s="9">
        <v>0.24</v>
      </c>
      <c r="F71" s="9">
        <v>0.28000000000000003</v>
      </c>
      <c r="G71" s="9">
        <v>0.15</v>
      </c>
      <c r="H71" s="9">
        <v>0.83</v>
      </c>
      <c r="I71" s="9">
        <v>0.48</v>
      </c>
      <c r="J71" s="9">
        <v>0.31</v>
      </c>
      <c r="K71" s="9">
        <v>0.37</v>
      </c>
      <c r="L71" s="9">
        <v>0.71</v>
      </c>
      <c r="M71" s="9">
        <v>0.28999999999999998</v>
      </c>
      <c r="N71" s="9">
        <v>0.21</v>
      </c>
      <c r="O71" s="9">
        <v>0.34</v>
      </c>
      <c r="P71" s="9">
        <v>0.25</v>
      </c>
      <c r="Q71" s="10">
        <v>0.4</v>
      </c>
      <c r="R71" s="10">
        <v>0.32</v>
      </c>
      <c r="S71" s="10">
        <v>0.31</v>
      </c>
      <c r="T71" s="10">
        <v>0.25</v>
      </c>
      <c r="U71" s="10">
        <v>0.23</v>
      </c>
      <c r="V71" s="9">
        <v>0.19</v>
      </c>
      <c r="W71" s="9">
        <v>7.0999999999999994E-2</v>
      </c>
      <c r="X71" s="9">
        <v>8.4000000000000005E-2</v>
      </c>
      <c r="Y71" s="9">
        <v>0.12</v>
      </c>
      <c r="Z71" s="9">
        <v>0.27</v>
      </c>
      <c r="AA71" s="9">
        <v>0.35</v>
      </c>
      <c r="AB71" s="10">
        <v>0.34</v>
      </c>
      <c r="AC71" s="10">
        <v>0.36</v>
      </c>
      <c r="AD71" s="10">
        <v>0.56999999999999995</v>
      </c>
      <c r="AE71" s="10">
        <v>0.28000000000000003</v>
      </c>
      <c r="AF71" s="10">
        <v>0.11</v>
      </c>
    </row>
    <row r="72" spans="2:32" x14ac:dyDescent="0.45">
      <c r="B72">
        <v>10.78</v>
      </c>
      <c r="C72" s="9">
        <v>0.45</v>
      </c>
      <c r="D72" s="9">
        <v>0.32</v>
      </c>
      <c r="E72" s="9">
        <v>0.24</v>
      </c>
      <c r="F72" s="9">
        <v>0.27</v>
      </c>
      <c r="G72" s="9">
        <v>0.14000000000000001</v>
      </c>
      <c r="H72" s="9">
        <v>0.8</v>
      </c>
      <c r="I72" s="9">
        <v>0.49</v>
      </c>
      <c r="J72" s="9">
        <v>0.32</v>
      </c>
      <c r="K72" s="9">
        <v>0.37</v>
      </c>
      <c r="L72" s="9">
        <v>0.7</v>
      </c>
      <c r="M72" s="9">
        <v>0.3</v>
      </c>
      <c r="N72" s="9">
        <v>0.19</v>
      </c>
      <c r="O72" s="9">
        <v>0.31</v>
      </c>
      <c r="P72" s="9">
        <v>0.23</v>
      </c>
      <c r="Q72" s="10">
        <v>0.4</v>
      </c>
      <c r="R72" s="10">
        <v>0.3</v>
      </c>
      <c r="S72" s="10">
        <v>0.28999999999999998</v>
      </c>
      <c r="T72" s="10">
        <v>0.25</v>
      </c>
      <c r="U72" s="10">
        <v>0.23</v>
      </c>
      <c r="V72" s="9">
        <v>0.18</v>
      </c>
      <c r="W72" s="9">
        <v>6.9000000000000006E-2</v>
      </c>
      <c r="X72" s="9">
        <v>8.1000000000000003E-2</v>
      </c>
      <c r="Y72" s="9">
        <v>0.12</v>
      </c>
      <c r="Z72" s="9">
        <v>0.26</v>
      </c>
      <c r="AA72" s="9">
        <v>0.33</v>
      </c>
      <c r="AB72" s="10">
        <v>0.31</v>
      </c>
      <c r="AC72" s="10">
        <v>0.35</v>
      </c>
      <c r="AD72" s="10">
        <v>0.56999999999999995</v>
      </c>
      <c r="AE72" s="10">
        <v>0.28000000000000003</v>
      </c>
      <c r="AF72" s="10">
        <v>0.11</v>
      </c>
    </row>
    <row r="73" spans="2:32" x14ac:dyDescent="0.45">
      <c r="B73">
        <v>11.83</v>
      </c>
      <c r="C73" s="9">
        <v>0.47</v>
      </c>
      <c r="D73" s="9">
        <v>0.33</v>
      </c>
      <c r="E73" s="9">
        <v>0.25</v>
      </c>
      <c r="F73" s="9">
        <v>0.27</v>
      </c>
      <c r="G73" s="9">
        <v>0.15</v>
      </c>
      <c r="H73" s="9">
        <v>0.82</v>
      </c>
      <c r="I73" s="9">
        <v>0.51</v>
      </c>
      <c r="J73" s="9">
        <v>0.34</v>
      </c>
      <c r="K73" s="9">
        <v>0.38</v>
      </c>
      <c r="L73" s="9">
        <v>0.71</v>
      </c>
      <c r="M73" s="9">
        <v>0.31</v>
      </c>
      <c r="N73" s="9">
        <v>0.18</v>
      </c>
      <c r="O73" s="9">
        <v>0.28000000000000003</v>
      </c>
      <c r="P73" s="9">
        <v>0.23</v>
      </c>
      <c r="Q73" s="10">
        <v>0.42</v>
      </c>
      <c r="R73" s="10">
        <v>0.3</v>
      </c>
      <c r="S73" s="10">
        <v>0.28000000000000003</v>
      </c>
      <c r="T73" s="10">
        <v>0.25</v>
      </c>
      <c r="U73" s="10">
        <v>0.24</v>
      </c>
      <c r="V73" s="9">
        <v>0.18</v>
      </c>
      <c r="W73" s="9">
        <v>7.0000000000000007E-2</v>
      </c>
      <c r="X73" s="9">
        <v>8.2000000000000003E-2</v>
      </c>
      <c r="Y73" s="9">
        <v>0.11</v>
      </c>
      <c r="Z73" s="9">
        <v>0.26</v>
      </c>
      <c r="AA73" s="9">
        <v>0.33</v>
      </c>
      <c r="AB73" s="10">
        <v>0.28999999999999998</v>
      </c>
      <c r="AC73" s="10">
        <v>0.34</v>
      </c>
      <c r="AD73" s="10">
        <v>0.56999999999999995</v>
      </c>
      <c r="AE73" s="10">
        <v>0.28000000000000003</v>
      </c>
      <c r="AF73" s="10">
        <v>0.1</v>
      </c>
    </row>
    <row r="74" spans="2:32" x14ac:dyDescent="0.45">
      <c r="B74">
        <v>12.99</v>
      </c>
      <c r="C74" s="9">
        <v>0.49</v>
      </c>
      <c r="D74" s="9">
        <v>0.35</v>
      </c>
      <c r="E74" s="9">
        <v>0.27</v>
      </c>
      <c r="F74" s="9">
        <v>0.28000000000000003</v>
      </c>
      <c r="G74" s="9">
        <v>0.16</v>
      </c>
      <c r="H74" s="9">
        <v>0.89</v>
      </c>
      <c r="I74" s="9">
        <v>0.53</v>
      </c>
      <c r="J74" s="9">
        <v>0.36</v>
      </c>
      <c r="K74" s="9">
        <v>0.39</v>
      </c>
      <c r="L74" s="9">
        <v>0.74</v>
      </c>
      <c r="M74" s="9">
        <v>0.33</v>
      </c>
      <c r="N74" s="9">
        <v>0.19</v>
      </c>
      <c r="O74" s="9">
        <v>0.27</v>
      </c>
      <c r="P74" s="9">
        <v>0.24</v>
      </c>
      <c r="Q74" s="10">
        <v>0.45</v>
      </c>
      <c r="R74" s="10">
        <v>0.31</v>
      </c>
      <c r="S74" s="10">
        <v>0.28999999999999998</v>
      </c>
      <c r="T74" s="10">
        <v>0.26</v>
      </c>
      <c r="U74" s="10">
        <v>0.26</v>
      </c>
      <c r="V74" s="9">
        <v>0.19</v>
      </c>
      <c r="W74" s="9">
        <v>7.4999999999999997E-2</v>
      </c>
      <c r="X74" s="9">
        <v>8.7999999999999995E-2</v>
      </c>
      <c r="Y74" s="9">
        <v>0.12</v>
      </c>
      <c r="Z74" s="9">
        <v>0.28000000000000003</v>
      </c>
      <c r="AA74" s="9">
        <v>0.34</v>
      </c>
      <c r="AB74" s="10">
        <v>0.28999999999999998</v>
      </c>
      <c r="AC74" s="10">
        <v>0.34</v>
      </c>
      <c r="AD74" s="10">
        <v>0.59</v>
      </c>
      <c r="AE74" s="10">
        <v>0.3</v>
      </c>
      <c r="AF74" s="10">
        <v>0.11</v>
      </c>
    </row>
    <row r="75" spans="2:32" x14ac:dyDescent="0.45">
      <c r="B75">
        <v>14.26</v>
      </c>
      <c r="C75" s="9">
        <v>0.52</v>
      </c>
      <c r="D75" s="9">
        <v>0.37</v>
      </c>
      <c r="E75" s="9">
        <v>0.3</v>
      </c>
      <c r="F75" s="9">
        <v>0.31</v>
      </c>
      <c r="G75" s="9">
        <v>0.18</v>
      </c>
      <c r="H75" s="9">
        <v>1.02</v>
      </c>
      <c r="I75" s="9">
        <v>0.56999999999999995</v>
      </c>
      <c r="J75" s="9">
        <v>0.39</v>
      </c>
      <c r="K75" s="9">
        <v>0.42</v>
      </c>
      <c r="L75" s="9">
        <v>0.8</v>
      </c>
      <c r="M75" s="9">
        <v>0.36</v>
      </c>
      <c r="N75" s="9">
        <v>0.21</v>
      </c>
      <c r="O75" s="9">
        <v>0.3</v>
      </c>
      <c r="P75" s="9">
        <v>0.28000000000000003</v>
      </c>
      <c r="Q75" s="10">
        <v>0.5</v>
      </c>
      <c r="R75" s="10">
        <v>0.35</v>
      </c>
      <c r="S75" s="10">
        <v>0.32</v>
      </c>
      <c r="T75" s="10">
        <v>0.28999999999999998</v>
      </c>
      <c r="U75" s="10">
        <v>0.28000000000000003</v>
      </c>
      <c r="V75" s="9">
        <v>0.21</v>
      </c>
      <c r="W75" s="9">
        <v>8.3000000000000004E-2</v>
      </c>
      <c r="X75" s="9">
        <v>0.1</v>
      </c>
      <c r="Y75" s="9">
        <v>0.13</v>
      </c>
      <c r="Z75" s="9">
        <v>0.31</v>
      </c>
      <c r="AA75" s="9">
        <v>0.38</v>
      </c>
      <c r="AB75" s="10">
        <v>0.33</v>
      </c>
      <c r="AC75" s="10">
        <v>0.38</v>
      </c>
      <c r="AD75" s="10">
        <v>0.62</v>
      </c>
      <c r="AE75" s="10">
        <v>0.34</v>
      </c>
      <c r="AF75" s="10">
        <v>0.12</v>
      </c>
    </row>
    <row r="76" spans="2:32" x14ac:dyDescent="0.45">
      <c r="B76">
        <v>15.65</v>
      </c>
      <c r="C76" s="9">
        <v>0.56000000000000005</v>
      </c>
      <c r="D76" s="9">
        <v>0.4</v>
      </c>
      <c r="E76" s="9">
        <v>0.35</v>
      </c>
      <c r="F76" s="9">
        <v>0.36</v>
      </c>
      <c r="G76" s="9">
        <v>0.2</v>
      </c>
      <c r="H76" s="9">
        <v>1.17</v>
      </c>
      <c r="I76" s="9">
        <v>0.61</v>
      </c>
      <c r="J76" s="9">
        <v>0.43</v>
      </c>
      <c r="K76" s="9">
        <v>0.45</v>
      </c>
      <c r="L76" s="9">
        <v>0.87</v>
      </c>
      <c r="M76" s="9">
        <v>0.39</v>
      </c>
      <c r="N76" s="9">
        <v>0.26</v>
      </c>
      <c r="O76" s="9">
        <v>0.39</v>
      </c>
      <c r="P76" s="9">
        <v>0.34</v>
      </c>
      <c r="Q76" s="10">
        <v>0.56000000000000005</v>
      </c>
      <c r="R76" s="10">
        <v>0.41</v>
      </c>
      <c r="S76" s="10">
        <v>0.38</v>
      </c>
      <c r="T76" s="10">
        <v>0.33</v>
      </c>
      <c r="U76" s="10">
        <v>0.3</v>
      </c>
      <c r="V76" s="9">
        <v>0.23</v>
      </c>
      <c r="W76" s="9">
        <v>9.2999999999999999E-2</v>
      </c>
      <c r="X76" s="9">
        <v>0.12</v>
      </c>
      <c r="Y76" s="9">
        <v>0.16</v>
      </c>
      <c r="Z76" s="9">
        <v>0.37</v>
      </c>
      <c r="AA76" s="9">
        <v>0.45</v>
      </c>
      <c r="AB76" s="10">
        <v>0.41</v>
      </c>
      <c r="AC76" s="10">
        <v>0.44</v>
      </c>
      <c r="AD76" s="10">
        <v>0.67</v>
      </c>
      <c r="AE76" s="10">
        <v>0.39</v>
      </c>
      <c r="AF76" s="10">
        <v>0.14000000000000001</v>
      </c>
    </row>
    <row r="77" spans="2:32" x14ac:dyDescent="0.45">
      <c r="B77">
        <v>17.18</v>
      </c>
      <c r="C77" s="9">
        <v>0.6</v>
      </c>
      <c r="D77" s="9">
        <v>0.43</v>
      </c>
      <c r="E77" s="9">
        <v>0.41</v>
      </c>
      <c r="F77" s="9">
        <v>0.4</v>
      </c>
      <c r="G77" s="9">
        <v>0.22</v>
      </c>
      <c r="H77" s="9">
        <v>1.27</v>
      </c>
      <c r="I77" s="9">
        <v>0.64</v>
      </c>
      <c r="J77" s="9">
        <v>0.47</v>
      </c>
      <c r="K77" s="9">
        <v>0.48</v>
      </c>
      <c r="L77" s="9">
        <v>0.92</v>
      </c>
      <c r="M77" s="9">
        <v>0.41</v>
      </c>
      <c r="N77" s="9">
        <v>0.31</v>
      </c>
      <c r="O77" s="9">
        <v>0.5</v>
      </c>
      <c r="P77" s="9">
        <v>0.41</v>
      </c>
      <c r="Q77" s="10">
        <v>0.62</v>
      </c>
      <c r="R77" s="10">
        <v>0.47</v>
      </c>
      <c r="S77" s="10">
        <v>0.45</v>
      </c>
      <c r="T77" s="10">
        <v>0.38</v>
      </c>
      <c r="U77" s="10">
        <v>0.33</v>
      </c>
      <c r="V77" s="9">
        <v>0.26</v>
      </c>
      <c r="W77" s="9">
        <v>0.1</v>
      </c>
      <c r="X77" s="9">
        <v>0.13</v>
      </c>
      <c r="Y77" s="9">
        <v>0.18</v>
      </c>
      <c r="Z77" s="9">
        <v>0.43</v>
      </c>
      <c r="AA77" s="9">
        <v>0.53</v>
      </c>
      <c r="AB77" s="10">
        <v>0.52</v>
      </c>
      <c r="AC77" s="10">
        <v>0.51</v>
      </c>
      <c r="AD77" s="10">
        <v>0.73</v>
      </c>
      <c r="AE77" s="10">
        <v>0.45</v>
      </c>
      <c r="AF77" s="10">
        <v>0.15</v>
      </c>
    </row>
    <row r="78" spans="2:32" x14ac:dyDescent="0.45">
      <c r="B78">
        <v>18.86</v>
      </c>
      <c r="C78" s="9">
        <v>0.63</v>
      </c>
      <c r="D78" s="9">
        <v>0.45</v>
      </c>
      <c r="E78" s="9">
        <v>0.44</v>
      </c>
      <c r="F78" s="9">
        <v>0.42</v>
      </c>
      <c r="G78" s="9">
        <v>0.23</v>
      </c>
      <c r="H78" s="9">
        <v>1.27</v>
      </c>
      <c r="I78" s="9">
        <v>0.66</v>
      </c>
      <c r="J78" s="9">
        <v>0.5</v>
      </c>
      <c r="K78" s="9">
        <v>0.5</v>
      </c>
      <c r="L78" s="9">
        <v>0.91</v>
      </c>
      <c r="M78" s="9">
        <v>0.44</v>
      </c>
      <c r="N78" s="9">
        <v>0.34</v>
      </c>
      <c r="O78" s="9">
        <v>0.57999999999999996</v>
      </c>
      <c r="P78" s="9">
        <v>0.46</v>
      </c>
      <c r="Q78" s="10">
        <v>0.65</v>
      </c>
      <c r="R78" s="10">
        <v>0.5</v>
      </c>
      <c r="S78" s="10">
        <v>0.48</v>
      </c>
      <c r="T78" s="10">
        <v>0.4</v>
      </c>
      <c r="U78" s="10">
        <v>0.33</v>
      </c>
      <c r="V78" s="9">
        <v>0.27</v>
      </c>
      <c r="W78" s="9">
        <v>0.11</v>
      </c>
      <c r="X78" s="9">
        <v>0.14000000000000001</v>
      </c>
      <c r="Y78" s="9">
        <v>0.19</v>
      </c>
      <c r="Z78" s="9">
        <v>0.46</v>
      </c>
      <c r="AA78" s="9">
        <v>0.56999999999999995</v>
      </c>
      <c r="AB78" s="10">
        <v>0.6</v>
      </c>
      <c r="AC78" s="10">
        <v>0.55000000000000004</v>
      </c>
      <c r="AD78" s="10">
        <v>0.78</v>
      </c>
      <c r="AE78" s="10">
        <v>0.48</v>
      </c>
      <c r="AF78" s="10">
        <v>0.16</v>
      </c>
    </row>
    <row r="79" spans="2:32" x14ac:dyDescent="0.45">
      <c r="B79">
        <v>20.71</v>
      </c>
      <c r="C79" s="9">
        <v>0.63</v>
      </c>
      <c r="D79" s="9">
        <v>0.46</v>
      </c>
      <c r="E79" s="9">
        <v>0.44</v>
      </c>
      <c r="F79" s="9">
        <v>0.39</v>
      </c>
      <c r="G79" s="9">
        <v>0.23</v>
      </c>
      <c r="H79" s="9">
        <v>1.17</v>
      </c>
      <c r="I79" s="9">
        <v>0.66</v>
      </c>
      <c r="J79" s="9">
        <v>0.53</v>
      </c>
      <c r="K79" s="9">
        <v>0.51</v>
      </c>
      <c r="L79" s="9">
        <v>0.85</v>
      </c>
      <c r="M79" s="9">
        <v>0.46</v>
      </c>
      <c r="N79" s="9">
        <v>0.31</v>
      </c>
      <c r="O79" s="9">
        <v>0.54</v>
      </c>
      <c r="P79" s="9">
        <v>0.45</v>
      </c>
      <c r="Q79" s="10">
        <v>0.63</v>
      </c>
      <c r="R79" s="10">
        <v>0.47</v>
      </c>
      <c r="S79" s="10">
        <v>0.45</v>
      </c>
      <c r="T79" s="10">
        <v>0.38</v>
      </c>
      <c r="U79" s="10">
        <v>0.32</v>
      </c>
      <c r="V79" s="9">
        <v>0.25</v>
      </c>
      <c r="W79" s="9">
        <v>0.1</v>
      </c>
      <c r="X79" s="9">
        <v>0.13</v>
      </c>
      <c r="Y79" s="9">
        <v>0.17</v>
      </c>
      <c r="Z79" s="9">
        <v>0.44</v>
      </c>
      <c r="AA79" s="9">
        <v>0.54</v>
      </c>
      <c r="AB79" s="10">
        <v>0.56000000000000005</v>
      </c>
      <c r="AC79" s="10">
        <v>0.51</v>
      </c>
      <c r="AD79" s="10">
        <v>0.81</v>
      </c>
      <c r="AE79" s="10">
        <v>0.46</v>
      </c>
      <c r="AF79" s="10">
        <v>0.15</v>
      </c>
    </row>
    <row r="80" spans="2:32" x14ac:dyDescent="0.45">
      <c r="B80">
        <v>22.73</v>
      </c>
      <c r="C80" s="9">
        <v>0.63</v>
      </c>
      <c r="D80" s="9">
        <v>0.47</v>
      </c>
      <c r="E80" s="9">
        <v>0.41</v>
      </c>
      <c r="F80" s="9">
        <v>0.32</v>
      </c>
      <c r="G80" s="9">
        <v>0.22</v>
      </c>
      <c r="H80" s="9">
        <v>1.04</v>
      </c>
      <c r="I80" s="9">
        <v>0.65</v>
      </c>
      <c r="J80" s="9">
        <v>0.56000000000000005</v>
      </c>
      <c r="K80" s="9">
        <v>0.52</v>
      </c>
      <c r="L80" s="9">
        <v>0.77</v>
      </c>
      <c r="M80" s="9">
        <v>0.49</v>
      </c>
      <c r="N80" s="9">
        <v>0.23</v>
      </c>
      <c r="O80" s="9">
        <v>0.38</v>
      </c>
      <c r="P80" s="9">
        <v>0.37</v>
      </c>
      <c r="Q80" s="10">
        <v>0.55000000000000004</v>
      </c>
      <c r="R80" s="10">
        <v>0.37</v>
      </c>
      <c r="S80" s="10">
        <v>0.34</v>
      </c>
      <c r="T80" s="10">
        <v>0.32</v>
      </c>
      <c r="U80" s="10">
        <v>0.28000000000000003</v>
      </c>
      <c r="V80" s="9">
        <v>0.2</v>
      </c>
      <c r="W80" s="9">
        <v>8.7999999999999995E-2</v>
      </c>
      <c r="X80" s="9">
        <v>0.12</v>
      </c>
      <c r="Y80" s="9">
        <v>0.14000000000000001</v>
      </c>
      <c r="Z80" s="9">
        <v>0.37</v>
      </c>
      <c r="AA80" s="9">
        <v>0.43</v>
      </c>
      <c r="AB80" s="10">
        <v>0.41</v>
      </c>
      <c r="AC80" s="10">
        <v>0.39</v>
      </c>
      <c r="AD80" s="10">
        <v>0.83</v>
      </c>
      <c r="AE80" s="10">
        <v>0.4</v>
      </c>
      <c r="AF80" s="10">
        <v>0.13</v>
      </c>
    </row>
    <row r="81" spans="2:32" x14ac:dyDescent="0.45">
      <c r="B81">
        <v>24.95</v>
      </c>
      <c r="C81" s="9">
        <v>0.64</v>
      </c>
      <c r="D81" s="9">
        <v>0.49</v>
      </c>
      <c r="E81" s="9">
        <v>0.37</v>
      </c>
      <c r="F81" s="9">
        <v>0.25</v>
      </c>
      <c r="G81" s="9">
        <v>0.21</v>
      </c>
      <c r="H81" s="9">
        <v>0.96</v>
      </c>
      <c r="I81" s="9">
        <v>0.64</v>
      </c>
      <c r="J81" s="9">
        <v>0.6</v>
      </c>
      <c r="K81" s="9">
        <v>0.53</v>
      </c>
      <c r="L81" s="9">
        <v>0.71</v>
      </c>
      <c r="M81" s="9">
        <v>0.51</v>
      </c>
      <c r="N81" s="9">
        <v>0.14000000000000001</v>
      </c>
      <c r="O81" s="9">
        <v>0.19</v>
      </c>
      <c r="P81" s="9">
        <v>0.28000000000000003</v>
      </c>
      <c r="Q81" s="10">
        <v>0.47</v>
      </c>
      <c r="R81" s="10">
        <v>0.27</v>
      </c>
      <c r="S81" s="10">
        <v>0.22</v>
      </c>
      <c r="T81" s="10">
        <v>0.25</v>
      </c>
      <c r="U81" s="10">
        <v>0.25</v>
      </c>
      <c r="V81" s="9">
        <v>0.16</v>
      </c>
      <c r="W81" s="9">
        <v>7.8E-2</v>
      </c>
      <c r="X81" s="9">
        <v>0.1</v>
      </c>
      <c r="Y81" s="9">
        <v>0.1</v>
      </c>
      <c r="Z81" s="9">
        <v>0.3</v>
      </c>
      <c r="AA81" s="9">
        <v>0.31</v>
      </c>
      <c r="AB81" s="10">
        <v>0.24</v>
      </c>
      <c r="AC81" s="10">
        <v>0.28000000000000003</v>
      </c>
      <c r="AD81" s="10">
        <v>0.87</v>
      </c>
      <c r="AE81" s="10">
        <v>0.33</v>
      </c>
      <c r="AF81" s="10">
        <v>0.12</v>
      </c>
    </row>
    <row r="82" spans="2:32" x14ac:dyDescent="0.45">
      <c r="B82">
        <v>27.39</v>
      </c>
      <c r="C82" s="9">
        <v>0.67</v>
      </c>
      <c r="D82" s="9">
        <v>0.52</v>
      </c>
      <c r="E82" s="9">
        <v>0.39</v>
      </c>
      <c r="F82" s="9">
        <v>0.23</v>
      </c>
      <c r="G82" s="9">
        <v>0.22</v>
      </c>
      <c r="H82" s="9">
        <v>0.97</v>
      </c>
      <c r="I82" s="9">
        <v>0.67</v>
      </c>
      <c r="J82" s="9">
        <v>0.65</v>
      </c>
      <c r="K82" s="9">
        <v>0.57999999999999996</v>
      </c>
      <c r="L82" s="9">
        <v>0.71</v>
      </c>
      <c r="M82" s="9">
        <v>0.55000000000000004</v>
      </c>
      <c r="N82" s="9">
        <v>0.11</v>
      </c>
      <c r="O82" s="9">
        <v>0.13</v>
      </c>
      <c r="P82" s="9">
        <v>0.27</v>
      </c>
      <c r="Q82" s="10">
        <v>0.45</v>
      </c>
      <c r="R82" s="10">
        <v>0.24</v>
      </c>
      <c r="S82" s="10">
        <v>0.19</v>
      </c>
      <c r="T82" s="10">
        <v>0.24</v>
      </c>
      <c r="U82" s="10">
        <v>0.24</v>
      </c>
      <c r="V82" s="9">
        <v>0.15</v>
      </c>
      <c r="W82" s="9">
        <v>7.6999999999999999E-2</v>
      </c>
      <c r="X82" s="9">
        <v>9.8000000000000004E-2</v>
      </c>
      <c r="Y82" s="9">
        <v>9.7000000000000003E-2</v>
      </c>
      <c r="Z82" s="9">
        <v>0.28000000000000003</v>
      </c>
      <c r="AA82" s="9">
        <v>0.28000000000000003</v>
      </c>
      <c r="AB82" s="10">
        <v>0.2</v>
      </c>
      <c r="AC82" s="10">
        <v>0.24</v>
      </c>
      <c r="AD82" s="10">
        <v>0.93</v>
      </c>
      <c r="AE82" s="10">
        <v>0.32</v>
      </c>
      <c r="AF82" s="10">
        <v>0.12</v>
      </c>
    </row>
    <row r="83" spans="2:32" x14ac:dyDescent="0.45">
      <c r="B83">
        <v>30.07</v>
      </c>
      <c r="C83" s="9">
        <v>0.73</v>
      </c>
      <c r="D83" s="9">
        <v>0.56999999999999995</v>
      </c>
      <c r="E83" s="9">
        <v>0.47</v>
      </c>
      <c r="F83" s="9">
        <v>0.28000000000000003</v>
      </c>
      <c r="G83" s="9">
        <v>0.26</v>
      </c>
      <c r="H83" s="9">
        <v>1.08</v>
      </c>
      <c r="I83" s="9">
        <v>0.72</v>
      </c>
      <c r="J83" s="9">
        <v>0.74</v>
      </c>
      <c r="K83" s="9">
        <v>0.66</v>
      </c>
      <c r="L83" s="9">
        <v>0.76</v>
      </c>
      <c r="M83" s="9">
        <v>0.61</v>
      </c>
      <c r="N83" s="9">
        <v>0.17</v>
      </c>
      <c r="O83" s="9">
        <v>0.25</v>
      </c>
      <c r="P83" s="9">
        <v>0.37</v>
      </c>
      <c r="Q83" s="10">
        <v>0.52</v>
      </c>
      <c r="R83" s="10">
        <v>0.31</v>
      </c>
      <c r="S83" s="10">
        <v>0.27</v>
      </c>
      <c r="T83" s="10">
        <v>0.28999999999999998</v>
      </c>
      <c r="U83" s="10">
        <v>0.28000000000000003</v>
      </c>
      <c r="V83" s="9">
        <v>0.18</v>
      </c>
      <c r="W83" s="9">
        <v>9.2999999999999999E-2</v>
      </c>
      <c r="X83" s="9">
        <v>0.12</v>
      </c>
      <c r="Y83" s="9">
        <v>0.13</v>
      </c>
      <c r="Z83" s="9">
        <v>0.36</v>
      </c>
      <c r="AA83" s="9">
        <v>0.36</v>
      </c>
      <c r="AB83" s="10">
        <v>0.32</v>
      </c>
      <c r="AC83" s="10">
        <v>0.33</v>
      </c>
      <c r="AD83" s="10">
        <v>1.02</v>
      </c>
      <c r="AE83" s="10">
        <v>0.39</v>
      </c>
      <c r="AF83" s="10">
        <v>0.14000000000000001</v>
      </c>
    </row>
    <row r="84" spans="2:32" x14ac:dyDescent="0.45">
      <c r="B84">
        <v>33.01</v>
      </c>
      <c r="C84" s="9">
        <v>0.81</v>
      </c>
      <c r="D84" s="9">
        <v>0.64</v>
      </c>
      <c r="E84" s="9">
        <v>0.62</v>
      </c>
      <c r="F84" s="9">
        <v>0.4</v>
      </c>
      <c r="G84" s="9">
        <v>0.32</v>
      </c>
      <c r="H84" s="9">
        <v>1.24</v>
      </c>
      <c r="I84" s="9">
        <v>0.8</v>
      </c>
      <c r="J84" s="9">
        <v>0.84</v>
      </c>
      <c r="K84" s="9">
        <v>0.78</v>
      </c>
      <c r="L84" s="9">
        <v>0.86</v>
      </c>
      <c r="M84" s="9">
        <v>0.68</v>
      </c>
      <c r="N84" s="9">
        <v>0.31</v>
      </c>
      <c r="O84" s="9">
        <v>0.52</v>
      </c>
      <c r="P84" s="9">
        <v>0.56000000000000005</v>
      </c>
      <c r="Q84" s="10">
        <v>0.66</v>
      </c>
      <c r="R84" s="10">
        <v>0.48</v>
      </c>
      <c r="S84" s="10">
        <v>0.44</v>
      </c>
      <c r="T84" s="10">
        <v>0.41</v>
      </c>
      <c r="U84" s="10">
        <v>0.35</v>
      </c>
      <c r="V84" s="9">
        <v>0.25</v>
      </c>
      <c r="W84" s="9">
        <v>0.12</v>
      </c>
      <c r="X84" s="9">
        <v>0.16</v>
      </c>
      <c r="Y84" s="9">
        <v>0.19</v>
      </c>
      <c r="Z84" s="9">
        <v>0.51</v>
      </c>
      <c r="AA84" s="9">
        <v>0.55000000000000004</v>
      </c>
      <c r="AB84" s="10">
        <v>0.6</v>
      </c>
      <c r="AC84" s="10">
        <v>0.53</v>
      </c>
      <c r="AD84" s="10">
        <v>1.1399999999999999</v>
      </c>
      <c r="AE84" s="10">
        <v>0.52</v>
      </c>
      <c r="AF84" s="10">
        <v>0.18</v>
      </c>
    </row>
    <row r="85" spans="2:32" x14ac:dyDescent="0.45">
      <c r="B85">
        <v>36.24</v>
      </c>
      <c r="C85" s="9">
        <v>0.92</v>
      </c>
      <c r="D85" s="9">
        <v>0.72</v>
      </c>
      <c r="E85" s="9">
        <v>0.74</v>
      </c>
      <c r="F85" s="9">
        <v>0.51</v>
      </c>
      <c r="G85" s="9">
        <v>0.38</v>
      </c>
      <c r="H85" s="9">
        <v>1.38</v>
      </c>
      <c r="I85" s="9">
        <v>0.88</v>
      </c>
      <c r="J85" s="9">
        <v>0.96</v>
      </c>
      <c r="K85" s="9">
        <v>0.92</v>
      </c>
      <c r="L85" s="9">
        <v>0.94</v>
      </c>
      <c r="M85" s="9">
        <v>0.77</v>
      </c>
      <c r="N85" s="9">
        <v>0.42</v>
      </c>
      <c r="O85" s="9">
        <v>0.76</v>
      </c>
      <c r="P85" s="9">
        <v>0.72</v>
      </c>
      <c r="Q85" s="10">
        <v>0.79</v>
      </c>
      <c r="R85" s="10">
        <v>0.61</v>
      </c>
      <c r="S85" s="10">
        <v>0.59</v>
      </c>
      <c r="T85" s="10">
        <v>0.51</v>
      </c>
      <c r="U85" s="10">
        <v>0.41</v>
      </c>
      <c r="V85" s="9">
        <v>0.32</v>
      </c>
      <c r="W85" s="9">
        <v>0.14000000000000001</v>
      </c>
      <c r="X85" s="9">
        <v>0.2</v>
      </c>
      <c r="Y85" s="9">
        <v>0.25</v>
      </c>
      <c r="Z85" s="9">
        <v>0.64</v>
      </c>
      <c r="AA85" s="9">
        <v>0.71</v>
      </c>
      <c r="AB85" s="10">
        <v>0.81</v>
      </c>
      <c r="AC85" s="10">
        <v>0.69</v>
      </c>
      <c r="AD85" s="10">
        <v>1.28</v>
      </c>
      <c r="AE85" s="10">
        <v>0.65</v>
      </c>
      <c r="AF85" s="10">
        <v>0.22</v>
      </c>
    </row>
    <row r="86" spans="2:32" x14ac:dyDescent="0.45">
      <c r="B86">
        <v>39.78</v>
      </c>
      <c r="C86" s="9">
        <v>1.02</v>
      </c>
      <c r="D86" s="9">
        <v>0.8</v>
      </c>
      <c r="E86" s="9">
        <v>0.8</v>
      </c>
      <c r="F86" s="9">
        <v>0.52</v>
      </c>
      <c r="G86" s="9">
        <v>0.42</v>
      </c>
      <c r="H86" s="9">
        <v>1.44</v>
      </c>
      <c r="I86" s="9">
        <v>0.94</v>
      </c>
      <c r="J86" s="9">
        <v>1.08</v>
      </c>
      <c r="K86" s="9">
        <v>1.06</v>
      </c>
      <c r="L86" s="9">
        <v>0.97</v>
      </c>
      <c r="M86" s="9">
        <v>0.86</v>
      </c>
      <c r="N86" s="9">
        <v>0.43</v>
      </c>
      <c r="O86" s="9">
        <v>0.73</v>
      </c>
      <c r="P86" s="9">
        <v>0.74</v>
      </c>
      <c r="Q86" s="10">
        <v>0.8</v>
      </c>
      <c r="R86" s="10">
        <v>0.61</v>
      </c>
      <c r="S86" s="10">
        <v>0.59</v>
      </c>
      <c r="T86" s="10">
        <v>0.52</v>
      </c>
      <c r="U86" s="10">
        <v>0.42</v>
      </c>
      <c r="V86" s="9">
        <v>0.32</v>
      </c>
      <c r="W86" s="9">
        <v>0.15</v>
      </c>
      <c r="X86" s="9">
        <v>0.21</v>
      </c>
      <c r="Y86" s="9">
        <v>0.26</v>
      </c>
      <c r="Z86" s="9">
        <v>0.66</v>
      </c>
      <c r="AA86" s="9">
        <v>0.72</v>
      </c>
      <c r="AB86" s="10">
        <v>0.78</v>
      </c>
      <c r="AC86" s="10">
        <v>0.69</v>
      </c>
      <c r="AD86" s="10">
        <v>1.42</v>
      </c>
      <c r="AE86" s="10">
        <v>0.68</v>
      </c>
      <c r="AF86" s="10">
        <v>0.24</v>
      </c>
    </row>
    <row r="87" spans="2:32" x14ac:dyDescent="0.45">
      <c r="B87">
        <v>43.67</v>
      </c>
      <c r="C87" s="9">
        <v>1.1100000000000001</v>
      </c>
      <c r="D87" s="9">
        <v>0.86</v>
      </c>
      <c r="E87" s="9">
        <v>0.78</v>
      </c>
      <c r="F87" s="9">
        <v>0.45</v>
      </c>
      <c r="G87" s="9">
        <v>0.45</v>
      </c>
      <c r="H87" s="9">
        <v>1.42</v>
      </c>
      <c r="I87" s="9">
        <v>0.98</v>
      </c>
      <c r="J87" s="9">
        <v>1.19</v>
      </c>
      <c r="K87" s="9">
        <v>1.18</v>
      </c>
      <c r="L87" s="9">
        <v>0.95</v>
      </c>
      <c r="M87" s="9">
        <v>0.93</v>
      </c>
      <c r="N87" s="9">
        <v>0.34</v>
      </c>
      <c r="O87" s="9">
        <v>0.52</v>
      </c>
      <c r="P87" s="9">
        <v>0.65</v>
      </c>
      <c r="Q87" s="10">
        <v>0.72</v>
      </c>
      <c r="R87" s="10">
        <v>0.5</v>
      </c>
      <c r="S87" s="10">
        <v>0.47</v>
      </c>
      <c r="T87" s="10">
        <v>0.45</v>
      </c>
      <c r="U87" s="10">
        <v>0.39</v>
      </c>
      <c r="V87" s="9">
        <v>0.28000000000000003</v>
      </c>
      <c r="W87" s="9">
        <v>0.15</v>
      </c>
      <c r="X87" s="9">
        <v>0.21</v>
      </c>
      <c r="Y87" s="9">
        <v>0.24</v>
      </c>
      <c r="Z87" s="9">
        <v>0.57999999999999996</v>
      </c>
      <c r="AA87" s="9">
        <v>0.59</v>
      </c>
      <c r="AB87" s="10">
        <v>0.6</v>
      </c>
      <c r="AC87" s="10">
        <v>0.56000000000000005</v>
      </c>
      <c r="AD87" s="10">
        <v>1.54</v>
      </c>
      <c r="AE87" s="10">
        <v>0.62</v>
      </c>
      <c r="AF87" s="10">
        <v>0.24</v>
      </c>
    </row>
    <row r="88" spans="2:32" x14ac:dyDescent="0.45">
      <c r="B88">
        <v>47.94</v>
      </c>
      <c r="C88" s="9">
        <v>1.17</v>
      </c>
      <c r="D88" s="9">
        <v>0.93</v>
      </c>
      <c r="E88" s="9">
        <v>0.78</v>
      </c>
      <c r="F88" s="9">
        <v>0.39</v>
      </c>
      <c r="G88" s="9">
        <v>0.46</v>
      </c>
      <c r="H88" s="9">
        <v>1.35</v>
      </c>
      <c r="I88" s="9">
        <v>1.01</v>
      </c>
      <c r="J88" s="9">
        <v>1.3</v>
      </c>
      <c r="K88" s="9">
        <v>1.28</v>
      </c>
      <c r="L88" s="9">
        <v>0.89</v>
      </c>
      <c r="M88" s="9">
        <v>0.99</v>
      </c>
      <c r="N88" s="9">
        <v>0.3</v>
      </c>
      <c r="O88" s="9">
        <v>0.42</v>
      </c>
      <c r="P88" s="9">
        <v>0.6</v>
      </c>
      <c r="Q88" s="10">
        <v>0.66</v>
      </c>
      <c r="R88" s="10">
        <v>0.42</v>
      </c>
      <c r="S88" s="10">
        <v>0.4</v>
      </c>
      <c r="T88" s="10">
        <v>0.39</v>
      </c>
      <c r="U88" s="10">
        <v>0.36</v>
      </c>
      <c r="V88" s="9">
        <v>0.24</v>
      </c>
      <c r="W88" s="9">
        <v>0.14000000000000001</v>
      </c>
      <c r="X88" s="9">
        <v>0.21</v>
      </c>
      <c r="Y88" s="9">
        <v>0.23</v>
      </c>
      <c r="Z88" s="9">
        <v>0.53</v>
      </c>
      <c r="AA88" s="9">
        <v>0.51</v>
      </c>
      <c r="AB88" s="10">
        <v>0.52</v>
      </c>
      <c r="AC88" s="10">
        <v>0.48</v>
      </c>
      <c r="AD88" s="10">
        <v>1.66</v>
      </c>
      <c r="AE88" s="10">
        <v>0.56000000000000005</v>
      </c>
      <c r="AF88" s="10">
        <v>0.24</v>
      </c>
    </row>
    <row r="89" spans="2:32" x14ac:dyDescent="0.45">
      <c r="B89">
        <v>52.62</v>
      </c>
      <c r="C89" s="9">
        <v>1.21</v>
      </c>
      <c r="D89" s="9">
        <v>1.01</v>
      </c>
      <c r="E89" s="9">
        <v>0.86</v>
      </c>
      <c r="F89" s="9">
        <v>0.43</v>
      </c>
      <c r="G89" s="9">
        <v>0.5</v>
      </c>
      <c r="H89" s="9">
        <v>1.28</v>
      </c>
      <c r="I89" s="9">
        <v>1.02</v>
      </c>
      <c r="J89" s="9">
        <v>1.41</v>
      </c>
      <c r="K89" s="9">
        <v>1.36</v>
      </c>
      <c r="L89" s="9">
        <v>0.82</v>
      </c>
      <c r="M89" s="9">
        <v>1.01</v>
      </c>
      <c r="N89" s="9">
        <v>0.35</v>
      </c>
      <c r="O89" s="9">
        <v>0.55000000000000004</v>
      </c>
      <c r="P89" s="9">
        <v>0.69</v>
      </c>
      <c r="Q89" s="10">
        <v>0.7</v>
      </c>
      <c r="R89" s="10">
        <v>0.47</v>
      </c>
      <c r="S89" s="10">
        <v>0.47</v>
      </c>
      <c r="T89" s="10">
        <v>0.43</v>
      </c>
      <c r="U89" s="10">
        <v>0.38</v>
      </c>
      <c r="V89" s="9">
        <v>0.26</v>
      </c>
      <c r="W89" s="9">
        <v>0.15</v>
      </c>
      <c r="X89" s="9">
        <v>0.23</v>
      </c>
      <c r="Y89" s="9">
        <v>0.25</v>
      </c>
      <c r="Z89" s="9">
        <v>0.57999999999999996</v>
      </c>
      <c r="AA89" s="9">
        <v>0.56999999999999995</v>
      </c>
      <c r="AB89" s="10">
        <v>0.67</v>
      </c>
      <c r="AC89" s="10">
        <v>0.55000000000000004</v>
      </c>
      <c r="AD89" s="10">
        <v>1.78</v>
      </c>
      <c r="AE89" s="10">
        <v>0.6</v>
      </c>
      <c r="AF89" s="10">
        <v>0.26</v>
      </c>
    </row>
    <row r="90" spans="2:32" x14ac:dyDescent="0.45">
      <c r="B90">
        <v>57.77</v>
      </c>
      <c r="C90" s="9">
        <v>1.24</v>
      </c>
      <c r="D90" s="9">
        <v>1.1200000000000001</v>
      </c>
      <c r="E90" s="9">
        <v>0.99</v>
      </c>
      <c r="F90" s="9">
        <v>0.55000000000000004</v>
      </c>
      <c r="G90" s="9">
        <v>0.56999999999999995</v>
      </c>
      <c r="H90" s="9">
        <v>1.25</v>
      </c>
      <c r="I90" s="9">
        <v>1.03</v>
      </c>
      <c r="J90" s="9">
        <v>1.53</v>
      </c>
      <c r="K90" s="9">
        <v>1.42</v>
      </c>
      <c r="L90" s="9">
        <v>0.78</v>
      </c>
      <c r="M90" s="9">
        <v>1.01</v>
      </c>
      <c r="N90" s="9">
        <v>0.46</v>
      </c>
      <c r="O90" s="9">
        <v>0.74</v>
      </c>
      <c r="P90" s="9">
        <v>0.86</v>
      </c>
      <c r="Q90" s="10">
        <v>0.81</v>
      </c>
      <c r="R90" s="10">
        <v>0.59</v>
      </c>
      <c r="S90" s="10">
        <v>0.62</v>
      </c>
      <c r="T90" s="10">
        <v>0.52</v>
      </c>
      <c r="U90" s="10">
        <v>0.46</v>
      </c>
      <c r="V90" s="9">
        <v>0.34</v>
      </c>
      <c r="W90" s="9">
        <v>0.18</v>
      </c>
      <c r="X90" s="9">
        <v>0.27</v>
      </c>
      <c r="Y90" s="9">
        <v>0.31</v>
      </c>
      <c r="Z90" s="9">
        <v>0.71</v>
      </c>
      <c r="AA90" s="9">
        <v>0.72</v>
      </c>
      <c r="AB90" s="10">
        <v>0.89</v>
      </c>
      <c r="AC90" s="10">
        <v>0.7</v>
      </c>
      <c r="AD90" s="10">
        <v>1.92</v>
      </c>
      <c r="AE90" s="10">
        <v>0.72</v>
      </c>
      <c r="AF90" s="10">
        <v>0.3</v>
      </c>
    </row>
    <row r="91" spans="2:32" x14ac:dyDescent="0.45">
      <c r="B91" s="1">
        <v>63.41</v>
      </c>
      <c r="C91" s="9">
        <v>1.28</v>
      </c>
      <c r="D91" s="9">
        <v>1.3</v>
      </c>
      <c r="E91" s="9">
        <v>1.1100000000000001</v>
      </c>
      <c r="F91" s="9">
        <v>0.66</v>
      </c>
      <c r="G91" s="9">
        <v>0.63</v>
      </c>
      <c r="H91" s="9">
        <v>1.28</v>
      </c>
      <c r="I91" s="9">
        <v>1.06</v>
      </c>
      <c r="J91" s="9">
        <v>1.69</v>
      </c>
      <c r="K91" s="9">
        <v>1.49</v>
      </c>
      <c r="L91" s="9">
        <v>0.77</v>
      </c>
      <c r="M91" s="9">
        <v>1.04</v>
      </c>
      <c r="N91" s="9">
        <v>0.54</v>
      </c>
      <c r="O91" s="9">
        <v>0.78</v>
      </c>
      <c r="P91" s="9">
        <v>0.99</v>
      </c>
      <c r="Q91" s="10">
        <v>0.91</v>
      </c>
      <c r="R91" s="10">
        <v>0.69</v>
      </c>
      <c r="S91" s="10">
        <v>0.73</v>
      </c>
      <c r="T91" s="10">
        <v>0.61</v>
      </c>
      <c r="U91" s="10">
        <v>0.56000000000000005</v>
      </c>
      <c r="V91" s="9">
        <v>0.42</v>
      </c>
      <c r="W91" s="9">
        <v>0.21</v>
      </c>
      <c r="X91" s="9">
        <v>0.31</v>
      </c>
      <c r="Y91" s="9">
        <v>0.37</v>
      </c>
      <c r="Z91" s="9">
        <v>0.82</v>
      </c>
      <c r="AA91" s="9">
        <v>0.83</v>
      </c>
      <c r="AB91" s="10">
        <v>0.99</v>
      </c>
      <c r="AC91" s="10">
        <v>0.81</v>
      </c>
      <c r="AD91" s="10">
        <v>2.08</v>
      </c>
      <c r="AE91" s="10">
        <v>0.85</v>
      </c>
      <c r="AF91" s="10">
        <v>0.36</v>
      </c>
    </row>
    <row r="92" spans="2:32" x14ac:dyDescent="0.45">
      <c r="B92">
        <v>69.61</v>
      </c>
      <c r="C92" s="9">
        <v>1.38</v>
      </c>
      <c r="D92" s="9">
        <v>1.56</v>
      </c>
      <c r="E92" s="9">
        <v>1.22</v>
      </c>
      <c r="F92" s="9">
        <v>0.74</v>
      </c>
      <c r="G92" s="9">
        <v>0.69</v>
      </c>
      <c r="H92" s="9">
        <v>1.36</v>
      </c>
      <c r="I92" s="9">
        <v>1.08</v>
      </c>
      <c r="J92" s="9">
        <v>1.91</v>
      </c>
      <c r="K92" s="9">
        <v>1.6</v>
      </c>
      <c r="L92" s="9">
        <v>0.79</v>
      </c>
      <c r="M92" s="9">
        <v>1.1599999999999999</v>
      </c>
      <c r="N92" s="9">
        <v>0.61</v>
      </c>
      <c r="O92" s="9">
        <v>0.78</v>
      </c>
      <c r="P92" s="9">
        <v>1.0900000000000001</v>
      </c>
      <c r="Q92" s="10">
        <v>0.98</v>
      </c>
      <c r="R92" s="10">
        <v>0.76</v>
      </c>
      <c r="S92" s="10">
        <v>0.82</v>
      </c>
      <c r="T92" s="10">
        <v>0.68</v>
      </c>
      <c r="U92" s="10">
        <v>0.66</v>
      </c>
      <c r="V92" s="9">
        <v>0.49</v>
      </c>
      <c r="W92" s="9">
        <v>0.26</v>
      </c>
      <c r="X92" s="9">
        <v>0.36</v>
      </c>
      <c r="Y92" s="9">
        <v>0.43</v>
      </c>
      <c r="Z92" s="9">
        <v>0.92</v>
      </c>
      <c r="AA92" s="9">
        <v>0.92</v>
      </c>
      <c r="AB92" s="10">
        <v>1.06</v>
      </c>
      <c r="AC92" s="10">
        <v>0.89</v>
      </c>
      <c r="AD92" s="10">
        <v>2.2799999999999998</v>
      </c>
      <c r="AE92" s="10">
        <v>0.98</v>
      </c>
      <c r="AF92" s="10">
        <v>0.44</v>
      </c>
    </row>
    <row r="93" spans="2:32" x14ac:dyDescent="0.45">
      <c r="B93">
        <v>76.42</v>
      </c>
      <c r="C93" s="9">
        <v>1.6</v>
      </c>
      <c r="D93" s="9">
        <v>1.92</v>
      </c>
      <c r="E93" s="9">
        <v>1.38</v>
      </c>
      <c r="F93" s="9">
        <v>0.85</v>
      </c>
      <c r="G93" s="9">
        <v>0.75</v>
      </c>
      <c r="H93" s="9">
        <v>1.45</v>
      </c>
      <c r="I93" s="9">
        <v>1.1000000000000001</v>
      </c>
      <c r="J93" s="9">
        <v>2.19</v>
      </c>
      <c r="K93" s="9">
        <v>1.79</v>
      </c>
      <c r="L93" s="9">
        <v>0.81</v>
      </c>
      <c r="M93" s="9">
        <v>1.44</v>
      </c>
      <c r="N93" s="9">
        <v>0.72</v>
      </c>
      <c r="O93" s="9">
        <v>0.93</v>
      </c>
      <c r="P93" s="9">
        <v>1.24</v>
      </c>
      <c r="Q93" s="10">
        <v>1.0900000000000001</v>
      </c>
      <c r="R93" s="10">
        <v>0.86</v>
      </c>
      <c r="S93" s="10">
        <v>0.97</v>
      </c>
      <c r="T93" s="10">
        <v>0.79</v>
      </c>
      <c r="U93" s="10">
        <v>0.74</v>
      </c>
      <c r="V93" s="9">
        <v>0.57999999999999996</v>
      </c>
      <c r="W93" s="9">
        <v>0.32</v>
      </c>
      <c r="X93" s="9">
        <v>0.43</v>
      </c>
      <c r="Y93" s="9">
        <v>0.51</v>
      </c>
      <c r="Z93" s="9">
        <v>1.04</v>
      </c>
      <c r="AA93" s="9">
        <v>1.06</v>
      </c>
      <c r="AB93" s="10">
        <v>1.22</v>
      </c>
      <c r="AC93" s="10">
        <v>1.03</v>
      </c>
      <c r="AD93" s="10">
        <v>2.54</v>
      </c>
      <c r="AE93" s="10">
        <v>1.1399999999999999</v>
      </c>
      <c r="AF93" s="10">
        <v>0.54</v>
      </c>
    </row>
    <row r="94" spans="2:32" x14ac:dyDescent="0.45">
      <c r="B94">
        <v>83.89</v>
      </c>
      <c r="C94" s="9">
        <v>2.0099999999999998</v>
      </c>
      <c r="D94" s="9">
        <v>2.37</v>
      </c>
      <c r="E94" s="9">
        <v>1.68</v>
      </c>
      <c r="F94" s="9">
        <v>1.04</v>
      </c>
      <c r="G94" s="9">
        <v>0.81</v>
      </c>
      <c r="H94" s="9">
        <v>1.53</v>
      </c>
      <c r="I94" s="9">
        <v>1.1100000000000001</v>
      </c>
      <c r="J94" s="9">
        <v>2.5499999999999998</v>
      </c>
      <c r="K94" s="9">
        <v>2.1</v>
      </c>
      <c r="L94" s="9">
        <v>0.83</v>
      </c>
      <c r="M94" s="9">
        <v>1.96</v>
      </c>
      <c r="N94" s="9">
        <v>0.87</v>
      </c>
      <c r="O94" s="9">
        <v>1.19</v>
      </c>
      <c r="P94" s="9">
        <v>1.48</v>
      </c>
      <c r="Q94" s="10">
        <v>1.27</v>
      </c>
      <c r="R94" s="10">
        <v>1.03</v>
      </c>
      <c r="S94" s="10">
        <v>1.21</v>
      </c>
      <c r="T94" s="10">
        <v>0.94</v>
      </c>
      <c r="U94" s="10">
        <v>0.87</v>
      </c>
      <c r="V94" s="9">
        <v>0.68</v>
      </c>
      <c r="W94" s="9">
        <v>0.39</v>
      </c>
      <c r="X94" s="9">
        <v>0.51</v>
      </c>
      <c r="Y94" s="9">
        <v>0.62</v>
      </c>
      <c r="Z94" s="9">
        <v>1.23</v>
      </c>
      <c r="AA94" s="9">
        <v>1.26</v>
      </c>
      <c r="AB94" s="10">
        <v>1.49</v>
      </c>
      <c r="AC94" s="10">
        <v>1.23</v>
      </c>
      <c r="AD94" s="10">
        <v>2.89</v>
      </c>
      <c r="AE94" s="10">
        <v>1.35</v>
      </c>
      <c r="AF94" s="10">
        <v>0.66</v>
      </c>
    </row>
    <row r="95" spans="2:32" x14ac:dyDescent="0.45">
      <c r="B95">
        <v>92.09</v>
      </c>
      <c r="C95" s="9">
        <v>2.65</v>
      </c>
      <c r="D95" s="9">
        <v>2.89</v>
      </c>
      <c r="E95" s="9">
        <v>2.25</v>
      </c>
      <c r="F95" s="9">
        <v>1.45</v>
      </c>
      <c r="G95" s="9">
        <v>0.98</v>
      </c>
      <c r="H95" s="9">
        <v>1.59</v>
      </c>
      <c r="I95" s="9">
        <v>1.1200000000000001</v>
      </c>
      <c r="J95" s="9">
        <v>2.97</v>
      </c>
      <c r="K95" s="9">
        <v>2.57</v>
      </c>
      <c r="L95" s="9">
        <v>0.84</v>
      </c>
      <c r="M95" s="9">
        <v>2.77</v>
      </c>
      <c r="N95" s="9">
        <v>1.04</v>
      </c>
      <c r="O95" s="9">
        <v>1.55</v>
      </c>
      <c r="P95" s="9">
        <v>1.96</v>
      </c>
      <c r="Q95" s="10">
        <v>1.65</v>
      </c>
      <c r="R95" s="10">
        <v>1.36</v>
      </c>
      <c r="S95" s="10">
        <v>1.6</v>
      </c>
      <c r="T95" s="10">
        <v>1.25</v>
      </c>
      <c r="U95" s="10">
        <v>1.23</v>
      </c>
      <c r="V95" s="9">
        <v>0.92</v>
      </c>
      <c r="W95" s="9">
        <v>0.47</v>
      </c>
      <c r="X95" s="9">
        <v>0.6</v>
      </c>
      <c r="Y95" s="9">
        <v>0.74</v>
      </c>
      <c r="Z95" s="9">
        <v>1.57</v>
      </c>
      <c r="AA95" s="9">
        <v>1.62</v>
      </c>
      <c r="AB95" s="10">
        <v>1.88</v>
      </c>
      <c r="AC95" s="10">
        <v>1.57</v>
      </c>
      <c r="AD95" s="10">
        <v>3.37</v>
      </c>
      <c r="AE95" s="10">
        <v>1.76</v>
      </c>
      <c r="AF95" s="10">
        <v>0.85</v>
      </c>
    </row>
    <row r="96" spans="2:32" x14ac:dyDescent="0.45">
      <c r="B96" s="5">
        <v>101.1</v>
      </c>
      <c r="C96" s="9">
        <v>3.51</v>
      </c>
      <c r="D96" s="9">
        <v>3.45</v>
      </c>
      <c r="E96" s="9">
        <v>3.3</v>
      </c>
      <c r="F96" s="9">
        <v>2.35</v>
      </c>
      <c r="G96" s="9">
        <v>1.36</v>
      </c>
      <c r="H96" s="9">
        <v>1.65</v>
      </c>
      <c r="I96" s="9">
        <v>1.1499999999999999</v>
      </c>
      <c r="J96" s="9">
        <v>3.43</v>
      </c>
      <c r="K96" s="9">
        <v>3.19</v>
      </c>
      <c r="L96" s="9">
        <v>0.86</v>
      </c>
      <c r="M96" s="9">
        <v>3.85</v>
      </c>
      <c r="N96" s="9">
        <v>1.3</v>
      </c>
      <c r="O96" s="9">
        <v>2.23</v>
      </c>
      <c r="P96" s="9">
        <v>2.91</v>
      </c>
      <c r="Q96" s="10">
        <v>2.4300000000000002</v>
      </c>
      <c r="R96" s="10">
        <v>2.11</v>
      </c>
      <c r="S96" s="10">
        <v>2.37</v>
      </c>
      <c r="T96" s="10">
        <v>1.96</v>
      </c>
      <c r="U96" s="10">
        <v>2.11</v>
      </c>
      <c r="V96" s="9">
        <v>1.53</v>
      </c>
      <c r="W96" s="9">
        <v>0.59</v>
      </c>
      <c r="X96" s="9">
        <v>0.71</v>
      </c>
      <c r="Y96" s="9">
        <v>0.91</v>
      </c>
      <c r="Z96" s="9">
        <v>2.27</v>
      </c>
      <c r="AA96" s="9">
        <v>2.38</v>
      </c>
      <c r="AB96" s="10">
        <v>2.65</v>
      </c>
      <c r="AC96" s="10">
        <v>2.27</v>
      </c>
      <c r="AD96" s="10">
        <v>3.97</v>
      </c>
      <c r="AE96" s="10">
        <v>2.61</v>
      </c>
      <c r="AF96" s="10">
        <v>1.1599999999999999</v>
      </c>
    </row>
    <row r="97" spans="2:32" x14ac:dyDescent="0.45">
      <c r="B97" s="5">
        <v>111</v>
      </c>
      <c r="C97" s="9">
        <v>4.5199999999999996</v>
      </c>
      <c r="D97" s="9">
        <v>4</v>
      </c>
      <c r="E97" s="9">
        <v>4.8899999999999997</v>
      </c>
      <c r="F97" s="9">
        <v>4.01</v>
      </c>
      <c r="G97" s="9">
        <v>2.09</v>
      </c>
      <c r="H97" s="9">
        <v>1.74</v>
      </c>
      <c r="I97" s="9">
        <v>1.22</v>
      </c>
      <c r="J97" s="9">
        <v>3.88</v>
      </c>
      <c r="K97" s="9">
        <v>3.95</v>
      </c>
      <c r="L97" s="9">
        <v>0.93</v>
      </c>
      <c r="M97" s="9">
        <v>5.09</v>
      </c>
      <c r="N97" s="9">
        <v>1.71</v>
      </c>
      <c r="O97" s="9">
        <v>3.55</v>
      </c>
      <c r="P97" s="9">
        <v>4.46</v>
      </c>
      <c r="Q97" s="10">
        <v>3.84</v>
      </c>
      <c r="R97" s="10">
        <v>3.57</v>
      </c>
      <c r="S97" s="10">
        <v>3.76</v>
      </c>
      <c r="T97" s="10">
        <v>3.36</v>
      </c>
      <c r="U97" s="10">
        <v>3.78</v>
      </c>
      <c r="V97" s="9">
        <v>2.77</v>
      </c>
      <c r="W97" s="9">
        <v>0.8</v>
      </c>
      <c r="X97" s="9">
        <v>0.91</v>
      </c>
      <c r="Y97" s="9">
        <v>1.21</v>
      </c>
      <c r="Z97" s="9">
        <v>3.58</v>
      </c>
      <c r="AA97" s="9">
        <v>3.82</v>
      </c>
      <c r="AB97" s="10">
        <v>4.04</v>
      </c>
      <c r="AC97" s="10">
        <v>3.6</v>
      </c>
      <c r="AD97" s="10">
        <v>4.68</v>
      </c>
      <c r="AE97" s="10">
        <v>4.1399999999999997</v>
      </c>
      <c r="AF97" s="10">
        <v>1.71</v>
      </c>
    </row>
    <row r="98" spans="2:32" x14ac:dyDescent="0.45">
      <c r="B98" s="6">
        <v>121.8</v>
      </c>
      <c r="C98" s="9">
        <v>5.52</v>
      </c>
      <c r="D98" s="9">
        <v>4.4800000000000004</v>
      </c>
      <c r="E98" s="9">
        <v>6.75</v>
      </c>
      <c r="F98" s="9">
        <v>6.38</v>
      </c>
      <c r="G98" s="9">
        <v>3.21</v>
      </c>
      <c r="H98" s="9">
        <v>1.88</v>
      </c>
      <c r="I98" s="9">
        <v>1.38</v>
      </c>
      <c r="J98" s="9">
        <v>4.2699999999999996</v>
      </c>
      <c r="K98" s="9">
        <v>4.75</v>
      </c>
      <c r="L98" s="9">
        <v>1.08</v>
      </c>
      <c r="M98" s="9">
        <v>6.28</v>
      </c>
      <c r="N98" s="9">
        <v>2.29</v>
      </c>
      <c r="O98" s="9">
        <v>5.61</v>
      </c>
      <c r="P98" s="9">
        <v>6.39</v>
      </c>
      <c r="Q98" s="10">
        <v>5.81</v>
      </c>
      <c r="R98" s="10">
        <v>5.74</v>
      </c>
      <c r="S98" s="10">
        <v>5.81</v>
      </c>
      <c r="T98" s="10">
        <v>5.5</v>
      </c>
      <c r="U98" s="10">
        <v>6.22</v>
      </c>
      <c r="V98" s="9">
        <v>4.7300000000000004</v>
      </c>
      <c r="W98" s="9">
        <v>1.2</v>
      </c>
      <c r="X98" s="9">
        <v>1.25</v>
      </c>
      <c r="Y98" s="9">
        <v>1.71</v>
      </c>
      <c r="Z98" s="9">
        <v>5.5</v>
      </c>
      <c r="AA98" s="9">
        <v>5.98</v>
      </c>
      <c r="AB98" s="10">
        <v>5.93</v>
      </c>
      <c r="AC98" s="10">
        <v>5.59</v>
      </c>
      <c r="AD98" s="10">
        <v>5.39</v>
      </c>
      <c r="AE98" s="10">
        <v>6.31</v>
      </c>
      <c r="AF98" s="10">
        <v>2.66</v>
      </c>
    </row>
    <row r="99" spans="2:32" x14ac:dyDescent="0.45">
      <c r="B99" s="5">
        <v>133.69999999999999</v>
      </c>
      <c r="C99" s="9">
        <v>6.34</v>
      </c>
      <c r="D99" s="9">
        <v>4.88</v>
      </c>
      <c r="E99" s="9">
        <v>8.34</v>
      </c>
      <c r="F99" s="9">
        <v>8.94</v>
      </c>
      <c r="G99" s="9">
        <v>4.63</v>
      </c>
      <c r="H99" s="9">
        <v>2.1</v>
      </c>
      <c r="I99" s="9">
        <v>1.65</v>
      </c>
      <c r="J99" s="9">
        <v>4.57</v>
      </c>
      <c r="K99" s="9">
        <v>5.49</v>
      </c>
      <c r="L99" s="9">
        <v>1.36</v>
      </c>
      <c r="M99" s="9">
        <v>7.21</v>
      </c>
      <c r="N99" s="9">
        <v>3.07</v>
      </c>
      <c r="O99" s="9">
        <v>8.01</v>
      </c>
      <c r="P99" s="9">
        <v>8.14</v>
      </c>
      <c r="Q99" s="10">
        <v>7.88</v>
      </c>
      <c r="R99" s="10">
        <v>8.16</v>
      </c>
      <c r="S99" s="10">
        <v>8.09</v>
      </c>
      <c r="T99" s="10">
        <v>8</v>
      </c>
      <c r="U99" s="10">
        <v>8.9600000000000009</v>
      </c>
      <c r="V99" s="9">
        <v>7.09</v>
      </c>
      <c r="W99" s="9">
        <v>1.94</v>
      </c>
      <c r="X99" s="9">
        <v>1.89</v>
      </c>
      <c r="Y99" s="9">
        <v>2.56</v>
      </c>
      <c r="Z99" s="9">
        <v>7.65</v>
      </c>
      <c r="AA99" s="9">
        <v>8.39</v>
      </c>
      <c r="AB99" s="10">
        <v>7.74</v>
      </c>
      <c r="AC99" s="10">
        <v>7.8</v>
      </c>
      <c r="AD99" s="10">
        <v>5.97</v>
      </c>
      <c r="AE99" s="10">
        <v>8.65</v>
      </c>
      <c r="AF99" s="10">
        <v>4.07</v>
      </c>
    </row>
    <row r="100" spans="2:32" x14ac:dyDescent="0.45">
      <c r="B100" s="5">
        <v>146.80000000000001</v>
      </c>
      <c r="C100" s="9">
        <v>6.81</v>
      </c>
      <c r="D100" s="9">
        <v>5.15</v>
      </c>
      <c r="E100" s="9">
        <v>9.11</v>
      </c>
      <c r="F100" s="9">
        <v>10.9</v>
      </c>
      <c r="G100" s="9">
        <v>6.15</v>
      </c>
      <c r="H100" s="9">
        <v>2.4</v>
      </c>
      <c r="I100" s="9">
        <v>2.09</v>
      </c>
      <c r="J100" s="9">
        <v>4.7300000000000004</v>
      </c>
      <c r="K100" s="9">
        <v>6.05</v>
      </c>
      <c r="L100" s="9">
        <v>1.82</v>
      </c>
      <c r="M100" s="9">
        <v>7.67</v>
      </c>
      <c r="N100" s="9">
        <v>4.1399999999999997</v>
      </c>
      <c r="O100" s="9">
        <v>9.89</v>
      </c>
      <c r="P100" s="9">
        <v>9.11</v>
      </c>
      <c r="Q100" s="10">
        <v>9.36</v>
      </c>
      <c r="R100" s="10">
        <v>10</v>
      </c>
      <c r="S100" s="10">
        <v>9.81</v>
      </c>
      <c r="T100" s="10">
        <v>10.1</v>
      </c>
      <c r="U100" s="10">
        <v>11.2</v>
      </c>
      <c r="V100" s="9">
        <v>9.24</v>
      </c>
      <c r="W100" s="9">
        <v>3.14</v>
      </c>
      <c r="X100" s="9">
        <v>2.97</v>
      </c>
      <c r="Y100" s="9">
        <v>3.91</v>
      </c>
      <c r="Z100" s="9">
        <v>9.3000000000000007</v>
      </c>
      <c r="AA100" s="9">
        <v>10.3</v>
      </c>
      <c r="AB100" s="10">
        <v>8.83</v>
      </c>
      <c r="AC100" s="10">
        <v>9.52</v>
      </c>
      <c r="AD100" s="10">
        <v>6.25</v>
      </c>
      <c r="AE100" s="10">
        <v>10.4</v>
      </c>
      <c r="AF100" s="10">
        <v>5.92</v>
      </c>
    </row>
    <row r="101" spans="2:32" x14ac:dyDescent="0.45">
      <c r="B101" s="5">
        <v>161.19999999999999</v>
      </c>
      <c r="C101" s="9">
        <v>6.82</v>
      </c>
      <c r="D101" s="9">
        <v>5.31</v>
      </c>
      <c r="E101" s="9">
        <v>8.89</v>
      </c>
      <c r="F101" s="9">
        <v>11.5</v>
      </c>
      <c r="G101" s="9">
        <v>7.56</v>
      </c>
      <c r="H101" s="9">
        <v>2.75</v>
      </c>
      <c r="I101" s="9">
        <v>2.7</v>
      </c>
      <c r="J101" s="9">
        <v>4.78</v>
      </c>
      <c r="K101" s="9">
        <v>6.33</v>
      </c>
      <c r="L101" s="9">
        <v>2.5</v>
      </c>
      <c r="M101" s="9">
        <v>7.59</v>
      </c>
      <c r="N101" s="9">
        <v>5.56</v>
      </c>
      <c r="O101" s="9">
        <v>10.5</v>
      </c>
      <c r="P101" s="9">
        <v>9.0299999999999994</v>
      </c>
      <c r="Q101" s="10">
        <v>9.77</v>
      </c>
      <c r="R101" s="10">
        <v>10.7</v>
      </c>
      <c r="S101" s="10">
        <v>10.4</v>
      </c>
      <c r="T101" s="10">
        <v>11</v>
      </c>
      <c r="U101" s="10">
        <v>12.4</v>
      </c>
      <c r="V101" s="9">
        <v>10.6</v>
      </c>
      <c r="W101" s="9">
        <v>4.84</v>
      </c>
      <c r="X101" s="9">
        <v>4.5999999999999996</v>
      </c>
      <c r="Y101" s="9">
        <v>5.8</v>
      </c>
      <c r="Z101" s="9">
        <v>9.89</v>
      </c>
      <c r="AA101" s="9">
        <v>10.9</v>
      </c>
      <c r="AB101" s="10">
        <v>8.89</v>
      </c>
      <c r="AC101" s="10">
        <v>10.1</v>
      </c>
      <c r="AD101" s="10">
        <v>6.11</v>
      </c>
      <c r="AE101" s="10">
        <v>11</v>
      </c>
      <c r="AF101" s="10">
        <v>7.98</v>
      </c>
    </row>
    <row r="102" spans="2:32" x14ac:dyDescent="0.45">
      <c r="B102" s="5">
        <v>176.9</v>
      </c>
      <c r="C102" s="9">
        <v>6.38</v>
      </c>
      <c r="D102" s="9">
        <v>5.35</v>
      </c>
      <c r="E102" s="9">
        <v>7.88</v>
      </c>
      <c r="F102" s="9">
        <v>10.6</v>
      </c>
      <c r="G102" s="9">
        <v>8.65</v>
      </c>
      <c r="H102" s="9">
        <v>3.1</v>
      </c>
      <c r="I102" s="9">
        <v>3.43</v>
      </c>
      <c r="J102" s="9">
        <v>4.71</v>
      </c>
      <c r="K102" s="9">
        <v>6.3</v>
      </c>
      <c r="L102" s="9">
        <v>3.37</v>
      </c>
      <c r="M102" s="9">
        <v>7.02</v>
      </c>
      <c r="N102" s="9">
        <v>7.23</v>
      </c>
      <c r="O102" s="9">
        <v>9.77</v>
      </c>
      <c r="P102" s="9">
        <v>8.0399999999999991</v>
      </c>
      <c r="Q102" s="10">
        <v>9.0399999999999991</v>
      </c>
      <c r="R102" s="10">
        <v>10</v>
      </c>
      <c r="S102" s="10">
        <v>9.6199999999999992</v>
      </c>
      <c r="T102" s="10">
        <v>10.6</v>
      </c>
      <c r="U102" s="10">
        <v>12</v>
      </c>
      <c r="V102" s="9">
        <v>10.7</v>
      </c>
      <c r="W102" s="9">
        <v>6.9</v>
      </c>
      <c r="X102" s="9">
        <v>6.7</v>
      </c>
      <c r="Y102" s="9">
        <v>8.06</v>
      </c>
      <c r="Z102" s="9">
        <v>9.2899999999999991</v>
      </c>
      <c r="AA102" s="9">
        <v>10.1</v>
      </c>
      <c r="AB102" s="10">
        <v>8.02</v>
      </c>
      <c r="AC102" s="10">
        <v>9.49</v>
      </c>
      <c r="AD102" s="10">
        <v>5.52</v>
      </c>
      <c r="AE102" s="10">
        <v>10.3</v>
      </c>
      <c r="AF102" s="10">
        <v>9.8699999999999992</v>
      </c>
    </row>
    <row r="103" spans="2:32" x14ac:dyDescent="0.45">
      <c r="B103" s="5">
        <v>194.2</v>
      </c>
      <c r="C103" s="9">
        <v>5.6</v>
      </c>
      <c r="D103" s="9">
        <v>5.28</v>
      </c>
      <c r="E103" s="9">
        <v>6.51</v>
      </c>
      <c r="F103" s="9">
        <v>8.7100000000000009</v>
      </c>
      <c r="G103" s="9">
        <v>9.25</v>
      </c>
      <c r="H103" s="9">
        <v>3.38</v>
      </c>
      <c r="I103" s="9">
        <v>4.21</v>
      </c>
      <c r="J103" s="9">
        <v>4.57</v>
      </c>
      <c r="K103" s="9">
        <v>5.94</v>
      </c>
      <c r="L103" s="9">
        <v>4.33</v>
      </c>
      <c r="M103" s="9">
        <v>6.09</v>
      </c>
      <c r="N103" s="9">
        <v>8.77</v>
      </c>
      <c r="O103" s="9">
        <v>8.01</v>
      </c>
      <c r="P103" s="9">
        <v>6.63</v>
      </c>
      <c r="Q103" s="10">
        <v>7.49</v>
      </c>
      <c r="R103" s="10">
        <v>8.3000000000000007</v>
      </c>
      <c r="S103" s="10">
        <v>7.95</v>
      </c>
      <c r="T103" s="10">
        <v>9.08</v>
      </c>
      <c r="U103" s="10">
        <v>10.3</v>
      </c>
      <c r="V103" s="9">
        <v>9.84</v>
      </c>
      <c r="W103" s="9">
        <v>8.92</v>
      </c>
      <c r="X103" s="9">
        <v>8.91</v>
      </c>
      <c r="Y103" s="9">
        <v>10.199999999999999</v>
      </c>
      <c r="Z103" s="9">
        <v>7.85</v>
      </c>
      <c r="AA103" s="9">
        <v>8.34</v>
      </c>
      <c r="AB103" s="10">
        <v>6.58</v>
      </c>
      <c r="AC103" s="10">
        <v>7.9</v>
      </c>
      <c r="AD103" s="10">
        <v>4.57</v>
      </c>
      <c r="AE103" s="10">
        <v>8.57</v>
      </c>
      <c r="AF103" s="10">
        <v>11.1</v>
      </c>
    </row>
    <row r="104" spans="2:32" x14ac:dyDescent="0.45">
      <c r="B104" s="5">
        <v>213.2</v>
      </c>
      <c r="C104" s="9">
        <v>4.6100000000000003</v>
      </c>
      <c r="D104" s="9">
        <v>5.08</v>
      </c>
      <c r="E104" s="9">
        <v>5.18</v>
      </c>
      <c r="F104" s="9">
        <v>6.38</v>
      </c>
      <c r="G104" s="9">
        <v>9.2200000000000006</v>
      </c>
      <c r="H104" s="9">
        <v>3.52</v>
      </c>
      <c r="I104" s="9">
        <v>4.9000000000000004</v>
      </c>
      <c r="J104" s="9">
        <v>4.37</v>
      </c>
      <c r="K104" s="9">
        <v>5.31</v>
      </c>
      <c r="L104" s="9">
        <v>5.23</v>
      </c>
      <c r="M104" s="9">
        <v>4.99</v>
      </c>
      <c r="N104" s="9">
        <v>9.68</v>
      </c>
      <c r="O104" s="9">
        <v>5.96</v>
      </c>
      <c r="P104" s="9">
        <v>5.26</v>
      </c>
      <c r="Q104" s="10">
        <v>5.66</v>
      </c>
      <c r="R104" s="10">
        <v>6.24</v>
      </c>
      <c r="S104" s="10">
        <v>6</v>
      </c>
      <c r="T104" s="10">
        <v>6.99</v>
      </c>
      <c r="U104" s="10">
        <v>7.86</v>
      </c>
      <c r="V104" s="9">
        <v>8.23</v>
      </c>
      <c r="W104" s="9">
        <v>10.4</v>
      </c>
      <c r="X104" s="9">
        <v>10.6</v>
      </c>
      <c r="Y104" s="9">
        <v>11.5</v>
      </c>
      <c r="Z104" s="9">
        <v>6.11</v>
      </c>
      <c r="AA104" s="9">
        <v>6.18</v>
      </c>
      <c r="AB104" s="10">
        <v>5.08</v>
      </c>
      <c r="AC104" s="10">
        <v>5.98</v>
      </c>
      <c r="AD104" s="10">
        <v>3.43</v>
      </c>
      <c r="AE104" s="10">
        <v>6.39</v>
      </c>
      <c r="AF104" s="10">
        <v>11.3</v>
      </c>
    </row>
    <row r="105" spans="2:32" x14ac:dyDescent="0.45">
      <c r="B105" s="5">
        <v>234</v>
      </c>
      <c r="C105" s="9">
        <v>3.59</v>
      </c>
      <c r="D105" s="9">
        <v>4.76</v>
      </c>
      <c r="E105" s="9">
        <v>4.08</v>
      </c>
      <c r="F105" s="9">
        <v>4.2699999999999996</v>
      </c>
      <c r="G105" s="9">
        <v>8.5399999999999991</v>
      </c>
      <c r="H105" s="9">
        <v>3.47</v>
      </c>
      <c r="I105" s="9">
        <v>5.38</v>
      </c>
      <c r="J105" s="9">
        <v>4.1100000000000003</v>
      </c>
      <c r="K105" s="9">
        <v>4.4800000000000004</v>
      </c>
      <c r="L105" s="9">
        <v>5.88</v>
      </c>
      <c r="M105" s="9">
        <v>3.89</v>
      </c>
      <c r="N105" s="9">
        <v>9.59</v>
      </c>
      <c r="O105" s="9">
        <v>4.26</v>
      </c>
      <c r="P105" s="9">
        <v>4.21</v>
      </c>
      <c r="Q105" s="10">
        <v>4.01</v>
      </c>
      <c r="R105" s="10">
        <v>4.3899999999999997</v>
      </c>
      <c r="S105" s="10">
        <v>4.3099999999999996</v>
      </c>
      <c r="T105" s="10">
        <v>4.96</v>
      </c>
      <c r="U105" s="10">
        <v>5.23</v>
      </c>
      <c r="V105" s="9">
        <v>6.37</v>
      </c>
      <c r="W105" s="9">
        <v>10.9</v>
      </c>
      <c r="X105" s="9">
        <v>11.3</v>
      </c>
      <c r="Y105" s="9">
        <v>11.6</v>
      </c>
      <c r="Z105" s="9">
        <v>4.57</v>
      </c>
      <c r="AA105" s="9">
        <v>4.29</v>
      </c>
      <c r="AB105" s="10">
        <v>3.95</v>
      </c>
      <c r="AC105" s="10">
        <v>4.29</v>
      </c>
      <c r="AD105" s="10">
        <v>2.29</v>
      </c>
      <c r="AE105" s="10">
        <v>4.38</v>
      </c>
      <c r="AF105" s="10">
        <v>10.3</v>
      </c>
    </row>
    <row r="106" spans="2:32" x14ac:dyDescent="0.45">
      <c r="B106" s="6">
        <v>256.89999999999998</v>
      </c>
      <c r="C106" s="9">
        <v>2.69</v>
      </c>
      <c r="D106" s="9">
        <v>4.32</v>
      </c>
      <c r="E106" s="9">
        <v>3.17</v>
      </c>
      <c r="F106" s="9">
        <v>2.63</v>
      </c>
      <c r="G106" s="9">
        <v>7.31</v>
      </c>
      <c r="H106" s="9">
        <v>3.25</v>
      </c>
      <c r="I106" s="9">
        <v>5.59</v>
      </c>
      <c r="J106" s="9">
        <v>3.8</v>
      </c>
      <c r="K106" s="9">
        <v>3.57</v>
      </c>
      <c r="L106" s="9">
        <v>6.14</v>
      </c>
      <c r="M106" s="9">
        <v>2.91</v>
      </c>
      <c r="N106" s="9">
        <v>8.4600000000000009</v>
      </c>
      <c r="O106" s="9">
        <v>3.08</v>
      </c>
      <c r="P106" s="9">
        <v>3.38</v>
      </c>
      <c r="Q106" s="10">
        <v>2.72</v>
      </c>
      <c r="R106" s="10">
        <v>2.97</v>
      </c>
      <c r="S106" s="10">
        <v>3.04</v>
      </c>
      <c r="T106" s="10">
        <v>3.29</v>
      </c>
      <c r="U106" s="10">
        <v>2.94</v>
      </c>
      <c r="V106" s="9">
        <v>4.59</v>
      </c>
      <c r="W106" s="9">
        <v>10.3</v>
      </c>
      <c r="X106" s="9">
        <v>10.7</v>
      </c>
      <c r="Y106" s="9">
        <v>10.199999999999999</v>
      </c>
      <c r="Z106" s="9">
        <v>3.37</v>
      </c>
      <c r="AA106" s="9">
        <v>2.83</v>
      </c>
      <c r="AB106" s="10">
        <v>3.15</v>
      </c>
      <c r="AC106" s="10">
        <v>3.01</v>
      </c>
      <c r="AD106" s="10">
        <v>1.35</v>
      </c>
      <c r="AE106" s="10">
        <v>2.76</v>
      </c>
      <c r="AF106" s="10">
        <v>8.35</v>
      </c>
    </row>
    <row r="107" spans="2:32" x14ac:dyDescent="0.45">
      <c r="B107" s="5">
        <v>282.10000000000002</v>
      </c>
      <c r="C107" s="9">
        <v>2</v>
      </c>
      <c r="D107" s="9">
        <v>3.8</v>
      </c>
      <c r="E107" s="9">
        <v>2.27</v>
      </c>
      <c r="F107" s="9">
        <v>1.38</v>
      </c>
      <c r="G107" s="9">
        <v>5.72</v>
      </c>
      <c r="H107" s="9">
        <v>2.91</v>
      </c>
      <c r="I107" s="9">
        <v>5.52</v>
      </c>
      <c r="J107" s="9">
        <v>3.46</v>
      </c>
      <c r="K107" s="9">
        <v>2.7</v>
      </c>
      <c r="L107" s="9">
        <v>5.98</v>
      </c>
      <c r="M107" s="9">
        <v>2.12</v>
      </c>
      <c r="N107" s="9">
        <v>6.56</v>
      </c>
      <c r="O107" s="9">
        <v>2.08</v>
      </c>
      <c r="P107" s="9">
        <v>2.4700000000000002</v>
      </c>
      <c r="Q107" s="10">
        <v>1.71</v>
      </c>
      <c r="R107" s="10">
        <v>1.84</v>
      </c>
      <c r="S107" s="10">
        <v>1.97</v>
      </c>
      <c r="T107" s="10">
        <v>1.99</v>
      </c>
      <c r="U107" s="10">
        <v>1.26</v>
      </c>
      <c r="V107" s="9">
        <v>3.05</v>
      </c>
      <c r="W107" s="9">
        <v>8.82</v>
      </c>
      <c r="X107" s="9">
        <v>9.0500000000000007</v>
      </c>
      <c r="Y107" s="9">
        <v>7.83</v>
      </c>
      <c r="Z107" s="9">
        <v>2.35</v>
      </c>
      <c r="AA107" s="9">
        <v>1.62</v>
      </c>
      <c r="AB107" s="10">
        <v>2.34</v>
      </c>
      <c r="AC107" s="10">
        <v>1.95</v>
      </c>
      <c r="AD107" s="10">
        <v>0.72</v>
      </c>
      <c r="AE107" s="10">
        <v>1.45</v>
      </c>
      <c r="AF107" s="10">
        <v>5.95</v>
      </c>
    </row>
    <row r="108" spans="2:32" x14ac:dyDescent="0.45">
      <c r="B108" s="5">
        <v>309.60000000000002</v>
      </c>
      <c r="C108" s="9">
        <v>1.54</v>
      </c>
      <c r="D108" s="9">
        <v>3.25</v>
      </c>
      <c r="E108" s="9">
        <v>1.38</v>
      </c>
      <c r="F108" s="9">
        <v>0.45</v>
      </c>
      <c r="G108" s="9">
        <v>4.1100000000000003</v>
      </c>
      <c r="H108" s="9">
        <v>2.5099999999999998</v>
      </c>
      <c r="I108" s="9">
        <v>5.22</v>
      </c>
      <c r="J108" s="9">
        <v>3.09</v>
      </c>
      <c r="K108" s="9">
        <v>1.97</v>
      </c>
      <c r="L108" s="9">
        <v>5.44</v>
      </c>
      <c r="M108" s="9">
        <v>1.55</v>
      </c>
      <c r="N108" s="9">
        <v>4.4400000000000004</v>
      </c>
      <c r="O108" s="9">
        <v>0.8</v>
      </c>
      <c r="P108" s="9">
        <v>1.43</v>
      </c>
      <c r="Q108" s="10">
        <v>0.99</v>
      </c>
      <c r="R108" s="10">
        <v>0.94</v>
      </c>
      <c r="S108" s="10">
        <v>1</v>
      </c>
      <c r="T108" s="10">
        <v>1.04</v>
      </c>
      <c r="U108" s="10">
        <v>0.28999999999999998</v>
      </c>
      <c r="V108" s="9">
        <v>1.87</v>
      </c>
      <c r="W108" s="9">
        <v>6.81</v>
      </c>
      <c r="X108" s="9">
        <v>6.8</v>
      </c>
      <c r="Y108" s="9">
        <v>5.18</v>
      </c>
      <c r="Z108" s="9">
        <v>1.46</v>
      </c>
      <c r="AA108" s="9">
        <v>0.53</v>
      </c>
      <c r="AB108" s="10">
        <v>1.28</v>
      </c>
      <c r="AC108" s="10">
        <v>1.02</v>
      </c>
      <c r="AD108" s="10">
        <v>0.41</v>
      </c>
      <c r="AE108" s="10">
        <v>0.43</v>
      </c>
      <c r="AF108" s="10">
        <v>3.69</v>
      </c>
    </row>
    <row r="109" spans="2:32" x14ac:dyDescent="0.45">
      <c r="B109" s="6">
        <v>339.9</v>
      </c>
      <c r="C109" s="9">
        <v>1.28</v>
      </c>
      <c r="D109" s="9">
        <v>2.72</v>
      </c>
      <c r="E109" s="9">
        <v>0.76</v>
      </c>
      <c r="F109" s="9">
        <v>8.7999999999999995E-2</v>
      </c>
      <c r="G109" s="9">
        <v>2.81</v>
      </c>
      <c r="H109" s="9">
        <v>2.12</v>
      </c>
      <c r="I109" s="9">
        <v>4.78</v>
      </c>
      <c r="J109" s="9">
        <v>2.74</v>
      </c>
      <c r="K109" s="9">
        <v>1.43</v>
      </c>
      <c r="L109" s="9">
        <v>4.6500000000000004</v>
      </c>
      <c r="M109" s="9">
        <v>1.18</v>
      </c>
      <c r="N109" s="9">
        <v>2.77</v>
      </c>
      <c r="O109" s="9">
        <v>6.8000000000000005E-2</v>
      </c>
      <c r="P109" s="9">
        <v>0.65</v>
      </c>
      <c r="Q109" s="10">
        <v>0.65</v>
      </c>
      <c r="R109" s="10">
        <v>0.43</v>
      </c>
      <c r="S109" s="10">
        <v>0.38</v>
      </c>
      <c r="T109" s="10">
        <v>0.56000000000000005</v>
      </c>
      <c r="U109" s="10">
        <v>1.7000000000000001E-2</v>
      </c>
      <c r="V109" s="9">
        <v>1.21</v>
      </c>
      <c r="W109" s="9">
        <v>4.8499999999999996</v>
      </c>
      <c r="X109" s="9">
        <v>4.6399999999999997</v>
      </c>
      <c r="Y109" s="9">
        <v>3.01</v>
      </c>
      <c r="Z109" s="9">
        <v>0.89</v>
      </c>
      <c r="AA109" s="9">
        <v>0.04</v>
      </c>
      <c r="AB109" s="10">
        <v>0.42</v>
      </c>
      <c r="AC109" s="10">
        <v>0.45</v>
      </c>
      <c r="AD109" s="10">
        <v>0.32</v>
      </c>
      <c r="AE109" s="10">
        <v>0.03</v>
      </c>
      <c r="AF109" s="10">
        <v>2.04</v>
      </c>
    </row>
    <row r="110" spans="2:32" x14ac:dyDescent="0.45">
      <c r="B110" s="5">
        <v>373.1</v>
      </c>
      <c r="C110" s="9">
        <v>1.1499999999999999</v>
      </c>
      <c r="D110" s="9">
        <v>2.2400000000000002</v>
      </c>
      <c r="E110" s="9">
        <v>0.65</v>
      </c>
      <c r="F110" s="9">
        <v>0.15</v>
      </c>
      <c r="G110" s="9">
        <v>1.98</v>
      </c>
      <c r="H110" s="9">
        <v>1.77</v>
      </c>
      <c r="I110" s="9">
        <v>4.25</v>
      </c>
      <c r="J110" s="9">
        <v>2.4</v>
      </c>
      <c r="K110" s="9">
        <v>1.07</v>
      </c>
      <c r="L110" s="9">
        <v>3.76</v>
      </c>
      <c r="M110" s="9">
        <v>0.96</v>
      </c>
      <c r="N110" s="9">
        <v>1.94</v>
      </c>
      <c r="O110" s="9">
        <v>0</v>
      </c>
      <c r="P110" s="9">
        <v>0.5</v>
      </c>
      <c r="Q110" s="10">
        <v>0.72</v>
      </c>
      <c r="R110" s="10">
        <v>0.44</v>
      </c>
      <c r="S110" s="10">
        <v>0.36</v>
      </c>
      <c r="T110" s="10">
        <v>0.56999999999999995</v>
      </c>
      <c r="U110" s="10">
        <v>0</v>
      </c>
      <c r="V110" s="9">
        <v>1.0900000000000001</v>
      </c>
      <c r="W110" s="9">
        <v>3.34</v>
      </c>
      <c r="X110" s="9">
        <v>3.04</v>
      </c>
      <c r="Y110" s="9">
        <v>1.73</v>
      </c>
      <c r="Z110" s="9">
        <v>0.81</v>
      </c>
      <c r="AA110" s="9">
        <v>0</v>
      </c>
      <c r="AB110" s="10">
        <v>0.3</v>
      </c>
      <c r="AC110" s="10">
        <v>0.41</v>
      </c>
      <c r="AD110" s="10">
        <v>0.38</v>
      </c>
      <c r="AE110" s="10">
        <v>0</v>
      </c>
      <c r="AF110" s="10">
        <v>1.18</v>
      </c>
    </row>
    <row r="111" spans="2:32" x14ac:dyDescent="0.45">
      <c r="B111" s="5">
        <v>409.6</v>
      </c>
      <c r="C111" s="9">
        <v>1.05</v>
      </c>
      <c r="D111" s="9">
        <v>1.81</v>
      </c>
      <c r="E111" s="9">
        <v>1.01</v>
      </c>
      <c r="F111" s="9">
        <v>0.66</v>
      </c>
      <c r="G111" s="9">
        <v>1.56</v>
      </c>
      <c r="H111" s="9">
        <v>1.46</v>
      </c>
      <c r="I111" s="9">
        <v>3.68</v>
      </c>
      <c r="J111" s="9">
        <v>2.0699999999999998</v>
      </c>
      <c r="K111" s="9">
        <v>0.85</v>
      </c>
      <c r="L111" s="9">
        <v>2.89</v>
      </c>
      <c r="M111" s="9">
        <v>0.83</v>
      </c>
      <c r="N111" s="9">
        <v>1.79</v>
      </c>
      <c r="O111" s="9">
        <v>0</v>
      </c>
      <c r="P111" s="9">
        <v>1</v>
      </c>
      <c r="Q111" s="10">
        <v>1.1200000000000001</v>
      </c>
      <c r="R111" s="10">
        <v>0.94</v>
      </c>
      <c r="S111" s="10">
        <v>0.92</v>
      </c>
      <c r="T111" s="10">
        <v>1.01</v>
      </c>
      <c r="U111" s="10">
        <v>0</v>
      </c>
      <c r="V111" s="9">
        <v>1.34</v>
      </c>
      <c r="W111" s="9">
        <v>2.35</v>
      </c>
      <c r="X111" s="9">
        <v>2.1</v>
      </c>
      <c r="Y111" s="9">
        <v>1.23</v>
      </c>
      <c r="Z111" s="9">
        <v>1.19</v>
      </c>
      <c r="AA111" s="9">
        <v>0</v>
      </c>
      <c r="AB111" s="10">
        <v>0.9</v>
      </c>
      <c r="AC111" s="10">
        <v>0.93</v>
      </c>
      <c r="AD111" s="10">
        <v>0.49</v>
      </c>
      <c r="AE111" s="10">
        <v>0</v>
      </c>
      <c r="AF111" s="10">
        <v>0.9</v>
      </c>
    </row>
    <row r="112" spans="2:32" x14ac:dyDescent="0.45">
      <c r="B112" s="5">
        <v>449.7</v>
      </c>
      <c r="C112" s="9">
        <v>0.9</v>
      </c>
      <c r="D112" s="9">
        <v>1.41</v>
      </c>
      <c r="E112" s="9">
        <v>1.3</v>
      </c>
      <c r="F112" s="9">
        <v>1.06</v>
      </c>
      <c r="G112" s="9">
        <v>1.3</v>
      </c>
      <c r="H112" s="9">
        <v>1.17</v>
      </c>
      <c r="I112" s="9">
        <v>3.09</v>
      </c>
      <c r="J112" s="9">
        <v>1.72</v>
      </c>
      <c r="K112" s="9">
        <v>0.7</v>
      </c>
      <c r="L112" s="9">
        <v>2.13</v>
      </c>
      <c r="M112" s="9">
        <v>0.73</v>
      </c>
      <c r="N112" s="9">
        <v>1.76</v>
      </c>
      <c r="O112" s="9">
        <v>0</v>
      </c>
      <c r="P112" s="9">
        <v>1.43</v>
      </c>
      <c r="Q112" s="10">
        <v>1.3</v>
      </c>
      <c r="R112" s="10">
        <v>1.28</v>
      </c>
      <c r="S112" s="10">
        <v>1.33</v>
      </c>
      <c r="T112" s="10">
        <v>1.28</v>
      </c>
      <c r="U112" s="10">
        <v>0</v>
      </c>
      <c r="V112" s="9">
        <v>1.48</v>
      </c>
      <c r="W112" s="9">
        <v>1.73</v>
      </c>
      <c r="X112" s="9">
        <v>1.59</v>
      </c>
      <c r="Y112" s="9">
        <v>1.05</v>
      </c>
      <c r="Z112" s="9">
        <v>1.44</v>
      </c>
      <c r="AA112" s="9">
        <v>0</v>
      </c>
      <c r="AB112" s="10">
        <v>1.39</v>
      </c>
      <c r="AC112" s="10">
        <v>1.34</v>
      </c>
      <c r="AD112" s="10">
        <v>0.56999999999999995</v>
      </c>
      <c r="AE112" s="10">
        <v>0</v>
      </c>
      <c r="AF112" s="10">
        <v>0.85</v>
      </c>
    </row>
    <row r="113" spans="2:36" x14ac:dyDescent="0.45">
      <c r="B113" s="6">
        <v>493.6</v>
      </c>
      <c r="C113" s="9">
        <v>0.67</v>
      </c>
      <c r="D113" s="9">
        <v>1.03</v>
      </c>
      <c r="E113" s="9">
        <v>0.75</v>
      </c>
      <c r="F113" s="9">
        <v>0.53</v>
      </c>
      <c r="G113" s="9">
        <v>0.94</v>
      </c>
      <c r="H113" s="9">
        <v>0.88</v>
      </c>
      <c r="I113" s="9">
        <v>2.48</v>
      </c>
      <c r="J113" s="9">
        <v>1.36</v>
      </c>
      <c r="K113" s="9">
        <v>0.55000000000000004</v>
      </c>
      <c r="L113" s="9">
        <v>1.52</v>
      </c>
      <c r="M113" s="9">
        <v>0.6</v>
      </c>
      <c r="N113" s="9">
        <v>1.31</v>
      </c>
      <c r="O113" s="9">
        <v>0</v>
      </c>
      <c r="P113" s="9">
        <v>0.71</v>
      </c>
      <c r="Q113" s="10">
        <v>0.61</v>
      </c>
      <c r="R113" s="10">
        <v>0.61</v>
      </c>
      <c r="S113" s="10">
        <v>0.63</v>
      </c>
      <c r="T113" s="10">
        <v>0.61</v>
      </c>
      <c r="U113" s="10">
        <v>0</v>
      </c>
      <c r="V113" s="9">
        <v>1.04</v>
      </c>
      <c r="W113" s="9">
        <v>1.27</v>
      </c>
      <c r="X113" s="9">
        <v>1.21</v>
      </c>
      <c r="Y113" s="9">
        <v>0.82</v>
      </c>
      <c r="Z113" s="9">
        <v>0.85</v>
      </c>
      <c r="AA113" s="9">
        <v>0</v>
      </c>
      <c r="AB113" s="10">
        <v>0.64</v>
      </c>
      <c r="AC113" s="10">
        <v>0.66</v>
      </c>
      <c r="AD113" s="10">
        <v>0.53</v>
      </c>
      <c r="AE113" s="10">
        <v>0</v>
      </c>
      <c r="AF113" s="10">
        <v>0.72</v>
      </c>
    </row>
    <row r="114" spans="2:36" x14ac:dyDescent="0.45">
      <c r="B114" s="5">
        <v>541.9</v>
      </c>
      <c r="C114" s="9">
        <v>0.38</v>
      </c>
      <c r="D114" s="9">
        <v>0.68</v>
      </c>
      <c r="E114" s="9">
        <v>0.13</v>
      </c>
      <c r="F114" s="9">
        <v>4.7E-2</v>
      </c>
      <c r="G114" s="9">
        <v>0.49</v>
      </c>
      <c r="H114" s="9">
        <v>0.59</v>
      </c>
      <c r="I114" s="9">
        <v>1.9</v>
      </c>
      <c r="J114" s="9">
        <v>0.98</v>
      </c>
      <c r="K114" s="9">
        <v>0.39</v>
      </c>
      <c r="L114" s="9">
        <v>1.06</v>
      </c>
      <c r="M114" s="9">
        <v>0.44</v>
      </c>
      <c r="N114" s="9">
        <v>0.61</v>
      </c>
      <c r="O114" s="9">
        <v>0</v>
      </c>
      <c r="P114" s="9">
        <v>6.3E-2</v>
      </c>
      <c r="Q114" s="10">
        <v>5.2999999999999999E-2</v>
      </c>
      <c r="R114" s="10">
        <v>5.2999999999999999E-2</v>
      </c>
      <c r="S114" s="10">
        <v>5.3999999999999999E-2</v>
      </c>
      <c r="T114" s="10">
        <v>5.3999999999999999E-2</v>
      </c>
      <c r="U114" s="10">
        <v>0</v>
      </c>
      <c r="V114" s="9">
        <v>0.32</v>
      </c>
      <c r="W114" s="9">
        <v>0.88</v>
      </c>
      <c r="X114" s="9">
        <v>0.85</v>
      </c>
      <c r="Y114" s="9">
        <v>0.48</v>
      </c>
      <c r="Z114" s="9">
        <v>0.17</v>
      </c>
      <c r="AA114" s="9">
        <v>0</v>
      </c>
      <c r="AB114" s="10">
        <v>5.2999999999999999E-2</v>
      </c>
      <c r="AC114" s="10">
        <v>5.8000000000000003E-2</v>
      </c>
      <c r="AD114" s="10">
        <v>0.38</v>
      </c>
      <c r="AE114" s="10">
        <v>0</v>
      </c>
      <c r="AF114" s="10">
        <v>0.46</v>
      </c>
    </row>
    <row r="115" spans="2:36" x14ac:dyDescent="0.45">
      <c r="B115" s="5">
        <v>594.79999999999995</v>
      </c>
      <c r="C115" s="9">
        <v>0.14000000000000001</v>
      </c>
      <c r="D115" s="9">
        <v>0.4</v>
      </c>
      <c r="E115" s="9">
        <v>3.3E-3</v>
      </c>
      <c r="F115" s="9">
        <v>0</v>
      </c>
      <c r="G115" s="9">
        <v>0.15</v>
      </c>
      <c r="H115" s="9">
        <v>0.33</v>
      </c>
      <c r="I115" s="9">
        <v>1.38</v>
      </c>
      <c r="J115" s="9">
        <v>0.65</v>
      </c>
      <c r="K115" s="9">
        <v>0.24</v>
      </c>
      <c r="L115" s="9">
        <v>0.74</v>
      </c>
      <c r="M115" s="9">
        <v>0.28000000000000003</v>
      </c>
      <c r="N115" s="9">
        <v>0.23</v>
      </c>
      <c r="O115" s="9">
        <v>0</v>
      </c>
      <c r="P115" s="9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9">
        <v>2.1999999999999999E-2</v>
      </c>
      <c r="W115" s="9">
        <v>0.56000000000000005</v>
      </c>
      <c r="X115" s="9">
        <v>0.56999999999999995</v>
      </c>
      <c r="Y115" s="9">
        <v>0.22</v>
      </c>
      <c r="Z115" s="9">
        <v>6.3E-3</v>
      </c>
      <c r="AA115" s="9">
        <v>0</v>
      </c>
      <c r="AB115" s="10">
        <v>0</v>
      </c>
      <c r="AC115" s="10">
        <v>0</v>
      </c>
      <c r="AD115" s="10">
        <v>0.19</v>
      </c>
      <c r="AE115" s="10">
        <v>0</v>
      </c>
      <c r="AF115" s="10">
        <v>0.24</v>
      </c>
    </row>
    <row r="116" spans="2:36" x14ac:dyDescent="0.45">
      <c r="B116" s="5">
        <v>653</v>
      </c>
      <c r="C116" s="9">
        <v>2.5999999999999999E-2</v>
      </c>
      <c r="D116" s="9">
        <v>0.21</v>
      </c>
      <c r="E116" s="9">
        <v>0</v>
      </c>
      <c r="F116" s="9">
        <v>0</v>
      </c>
      <c r="G116" s="9">
        <v>0.02</v>
      </c>
      <c r="H116" s="9">
        <v>0.17</v>
      </c>
      <c r="I116" s="9">
        <v>0.98</v>
      </c>
      <c r="J116" s="9">
        <v>0.4</v>
      </c>
      <c r="K116" s="9">
        <v>0.13</v>
      </c>
      <c r="L116" s="9">
        <v>0.52</v>
      </c>
      <c r="M116" s="9">
        <v>0.16</v>
      </c>
      <c r="N116" s="9">
        <v>8.1000000000000003E-2</v>
      </c>
      <c r="O116" s="9">
        <v>0</v>
      </c>
      <c r="P116" s="9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9">
        <v>0</v>
      </c>
      <c r="W116" s="9">
        <v>0.33</v>
      </c>
      <c r="X116" s="9">
        <v>0.33</v>
      </c>
      <c r="Y116" s="9">
        <v>7.4999999999999997E-2</v>
      </c>
      <c r="Z116" s="9">
        <v>0</v>
      </c>
      <c r="AA116" s="9">
        <v>0</v>
      </c>
      <c r="AB116" s="10">
        <v>0</v>
      </c>
      <c r="AC116" s="10">
        <v>0</v>
      </c>
      <c r="AD116" s="10">
        <v>5.7000000000000002E-2</v>
      </c>
      <c r="AE116" s="10">
        <v>0</v>
      </c>
      <c r="AF116" s="10">
        <v>8.2000000000000003E-2</v>
      </c>
    </row>
    <row r="117" spans="2:36" x14ac:dyDescent="0.45">
      <c r="B117" s="5">
        <v>716.8</v>
      </c>
      <c r="C117" s="9">
        <v>1.8E-3</v>
      </c>
      <c r="D117" s="9">
        <v>0.11</v>
      </c>
      <c r="E117" s="9">
        <v>0</v>
      </c>
      <c r="F117" s="9">
        <v>0</v>
      </c>
      <c r="G117" s="9">
        <v>6.3000000000000003E-4</v>
      </c>
      <c r="H117" s="9">
        <v>0.1</v>
      </c>
      <c r="I117" s="9">
        <v>0.68</v>
      </c>
      <c r="J117" s="9">
        <v>0.26</v>
      </c>
      <c r="K117" s="9">
        <v>0.09</v>
      </c>
      <c r="L117" s="9">
        <v>0.37</v>
      </c>
      <c r="M117" s="9">
        <v>9.8000000000000004E-2</v>
      </c>
      <c r="N117" s="9">
        <v>9.1999999999999998E-3</v>
      </c>
      <c r="O117" s="9">
        <v>0</v>
      </c>
      <c r="P117" s="9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9">
        <v>0</v>
      </c>
      <c r="W117" s="9">
        <v>0.19</v>
      </c>
      <c r="X117" s="9">
        <v>0.18</v>
      </c>
      <c r="Y117" s="9">
        <v>7.0000000000000001E-3</v>
      </c>
      <c r="Z117" s="9">
        <v>0</v>
      </c>
      <c r="AA117" s="9">
        <v>0</v>
      </c>
      <c r="AB117" s="10">
        <v>0</v>
      </c>
      <c r="AC117" s="10">
        <v>0</v>
      </c>
      <c r="AD117" s="10">
        <v>8.3999999999999995E-3</v>
      </c>
      <c r="AE117" s="10">
        <v>0</v>
      </c>
      <c r="AF117" s="10">
        <v>7.4000000000000003E-3</v>
      </c>
    </row>
    <row r="118" spans="2:36" x14ac:dyDescent="0.45">
      <c r="B118" s="5">
        <v>786.9</v>
      </c>
      <c r="C118" s="9">
        <v>0</v>
      </c>
      <c r="D118" s="9">
        <v>6.9000000000000006E-2</v>
      </c>
      <c r="E118" s="9">
        <v>0</v>
      </c>
      <c r="F118" s="9">
        <v>0</v>
      </c>
      <c r="G118" s="9">
        <v>0</v>
      </c>
      <c r="H118" s="9">
        <v>9.4E-2</v>
      </c>
      <c r="I118" s="9">
        <v>0.48</v>
      </c>
      <c r="J118" s="9">
        <v>0.19</v>
      </c>
      <c r="K118" s="9">
        <v>9.0999999999999998E-2</v>
      </c>
      <c r="L118" s="9">
        <v>0.25</v>
      </c>
      <c r="M118" s="9">
        <v>7.9000000000000001E-2</v>
      </c>
      <c r="N118" s="9">
        <v>0</v>
      </c>
      <c r="O118" s="9">
        <v>0</v>
      </c>
      <c r="P118" s="9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9">
        <v>0</v>
      </c>
      <c r="W118" s="9">
        <v>0.19</v>
      </c>
      <c r="X118" s="9">
        <v>0.22</v>
      </c>
      <c r="Y118" s="9">
        <v>0</v>
      </c>
      <c r="Z118" s="9">
        <v>0</v>
      </c>
      <c r="AA118" s="9">
        <v>0</v>
      </c>
      <c r="AB118" s="10">
        <v>0</v>
      </c>
      <c r="AC118" s="10">
        <v>0</v>
      </c>
      <c r="AD118" s="10">
        <v>3.6000000000000002E-4</v>
      </c>
      <c r="AE118" s="10">
        <v>0</v>
      </c>
      <c r="AF118" s="10">
        <v>0</v>
      </c>
    </row>
    <row r="119" spans="2:36" x14ac:dyDescent="0.45">
      <c r="B119" s="5">
        <v>863.9</v>
      </c>
      <c r="C119" s="9">
        <v>0</v>
      </c>
      <c r="D119" s="9">
        <v>5.7000000000000002E-2</v>
      </c>
      <c r="E119" s="9">
        <v>0</v>
      </c>
      <c r="F119" s="9">
        <v>0</v>
      </c>
      <c r="G119" s="9">
        <v>0</v>
      </c>
      <c r="H119" s="9">
        <v>0.11</v>
      </c>
      <c r="I119" s="9">
        <v>0.33</v>
      </c>
      <c r="J119" s="9">
        <v>0.16</v>
      </c>
      <c r="K119" s="9">
        <v>0.11</v>
      </c>
      <c r="L119" s="9">
        <v>0.14000000000000001</v>
      </c>
      <c r="M119" s="9">
        <v>8.2000000000000003E-2</v>
      </c>
      <c r="N119" s="9">
        <v>0</v>
      </c>
      <c r="O119" s="9">
        <v>0</v>
      </c>
      <c r="P119" s="9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9">
        <v>0</v>
      </c>
      <c r="W119" s="9">
        <v>0.26</v>
      </c>
      <c r="X119" s="9">
        <v>0.32</v>
      </c>
      <c r="Y119" s="9">
        <v>0</v>
      </c>
      <c r="Z119" s="9">
        <v>0</v>
      </c>
      <c r="AA119" s="9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</row>
    <row r="120" spans="2:36" x14ac:dyDescent="0.45">
      <c r="B120" s="5">
        <v>948.3</v>
      </c>
      <c r="C120" s="9">
        <v>0</v>
      </c>
      <c r="D120" s="9">
        <v>5.8000000000000003E-2</v>
      </c>
      <c r="E120" s="9">
        <v>0</v>
      </c>
      <c r="F120" s="9">
        <v>0</v>
      </c>
      <c r="G120" s="9">
        <v>0</v>
      </c>
      <c r="H120" s="9">
        <v>0.11</v>
      </c>
      <c r="I120" s="9">
        <v>0.22</v>
      </c>
      <c r="J120" s="9">
        <v>0.14000000000000001</v>
      </c>
      <c r="K120" s="9">
        <v>0.13</v>
      </c>
      <c r="L120" s="9">
        <v>5.7000000000000002E-2</v>
      </c>
      <c r="M120" s="9">
        <v>9.2999999999999999E-2</v>
      </c>
      <c r="N120" s="9">
        <v>0</v>
      </c>
      <c r="O120" s="9">
        <v>0</v>
      </c>
      <c r="P120" s="9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9">
        <v>0</v>
      </c>
      <c r="W120" s="9">
        <v>0.23</v>
      </c>
      <c r="X120" s="9">
        <v>0.18</v>
      </c>
      <c r="Y120" s="9">
        <v>0</v>
      </c>
      <c r="Z120" s="9">
        <v>0</v>
      </c>
      <c r="AA120" s="9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</row>
    <row r="121" spans="2:36" x14ac:dyDescent="0.45">
      <c r="B121" s="1">
        <v>1041</v>
      </c>
      <c r="C121" s="9">
        <v>0</v>
      </c>
      <c r="D121" s="9">
        <v>6.3E-2</v>
      </c>
      <c r="E121" s="9">
        <v>0</v>
      </c>
      <c r="F121" s="9">
        <v>0</v>
      </c>
      <c r="G121" s="9">
        <v>0</v>
      </c>
      <c r="H121" s="9">
        <v>6.8000000000000005E-2</v>
      </c>
      <c r="I121" s="9">
        <v>0.13</v>
      </c>
      <c r="J121" s="9">
        <v>0.12</v>
      </c>
      <c r="K121" s="9">
        <v>0.12</v>
      </c>
      <c r="L121" s="9">
        <v>1.2E-2</v>
      </c>
      <c r="M121" s="9">
        <v>0.11</v>
      </c>
      <c r="N121" s="9">
        <v>0</v>
      </c>
      <c r="O121" s="9">
        <v>0</v>
      </c>
      <c r="P121" s="9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9">
        <v>0</v>
      </c>
      <c r="W121" s="9">
        <v>0.18</v>
      </c>
      <c r="X121" s="9">
        <v>1.6E-2</v>
      </c>
      <c r="Y121" s="9">
        <v>0</v>
      </c>
      <c r="Z121" s="9">
        <v>0</v>
      </c>
      <c r="AA121" s="9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</row>
    <row r="122" spans="2:36" x14ac:dyDescent="0.45">
      <c r="B122">
        <v>1143</v>
      </c>
      <c r="C122" s="9">
        <v>0</v>
      </c>
      <c r="D122" s="9">
        <v>7.9000000000000001E-2</v>
      </c>
      <c r="E122" s="9">
        <v>0</v>
      </c>
      <c r="F122" s="9">
        <v>0</v>
      </c>
      <c r="G122" s="9">
        <v>0</v>
      </c>
      <c r="H122" s="9">
        <v>2.4E-2</v>
      </c>
      <c r="I122" s="9">
        <v>8.7999999999999995E-2</v>
      </c>
      <c r="J122" s="9">
        <v>0.1</v>
      </c>
      <c r="K122" s="9">
        <v>7.5999999999999998E-2</v>
      </c>
      <c r="L122" s="9">
        <v>9.8999999999999999E-4</v>
      </c>
      <c r="M122" s="9">
        <v>0.12</v>
      </c>
      <c r="N122" s="9">
        <v>0</v>
      </c>
      <c r="O122" s="9">
        <v>0</v>
      </c>
      <c r="P122" s="9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9">
        <v>0</v>
      </c>
      <c r="W122" s="9">
        <v>0.26</v>
      </c>
      <c r="X122" s="9">
        <v>0</v>
      </c>
      <c r="Y122" s="9">
        <v>0</v>
      </c>
      <c r="Z122" s="9">
        <v>0</v>
      </c>
      <c r="AA122" s="9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</row>
    <row r="123" spans="2:36" x14ac:dyDescent="0.45">
      <c r="B123">
        <v>1255</v>
      </c>
      <c r="C123" s="9">
        <v>0</v>
      </c>
      <c r="D123" s="9">
        <v>0.11</v>
      </c>
      <c r="E123" s="9">
        <v>0</v>
      </c>
      <c r="F123" s="9">
        <v>0</v>
      </c>
      <c r="G123" s="9">
        <v>0</v>
      </c>
      <c r="H123" s="9">
        <v>3.7000000000000002E-3</v>
      </c>
      <c r="I123" s="9">
        <v>8.2000000000000003E-2</v>
      </c>
      <c r="J123" s="9">
        <v>9.5000000000000001E-2</v>
      </c>
      <c r="K123" s="9">
        <v>3.5999999999999997E-2</v>
      </c>
      <c r="L123" s="9">
        <v>0</v>
      </c>
      <c r="M123" s="9">
        <v>0.15</v>
      </c>
      <c r="N123" s="9">
        <v>0</v>
      </c>
      <c r="O123" s="9">
        <v>0</v>
      </c>
      <c r="P123" s="9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9">
        <v>0</v>
      </c>
      <c r="W123" s="9">
        <v>0.32</v>
      </c>
      <c r="X123" s="9">
        <v>0</v>
      </c>
      <c r="Y123" s="9">
        <v>0</v>
      </c>
      <c r="Z123" s="9">
        <v>0</v>
      </c>
      <c r="AA123" s="9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</row>
    <row r="124" spans="2:36" x14ac:dyDescent="0.45">
      <c r="B124">
        <v>1377</v>
      </c>
      <c r="C124" s="9">
        <v>0</v>
      </c>
      <c r="D124" s="9">
        <v>0.16</v>
      </c>
      <c r="E124" s="9">
        <v>0</v>
      </c>
      <c r="F124" s="9">
        <v>0</v>
      </c>
      <c r="G124" s="9">
        <v>0</v>
      </c>
      <c r="H124" s="9">
        <v>1.3999999999999999E-4</v>
      </c>
      <c r="I124" s="9">
        <v>0.11</v>
      </c>
      <c r="J124" s="9">
        <v>8.8999999999999996E-2</v>
      </c>
      <c r="K124" s="9">
        <v>7.7999999999999996E-3</v>
      </c>
      <c r="L124" s="9">
        <v>0</v>
      </c>
      <c r="M124" s="9">
        <v>0.18</v>
      </c>
      <c r="N124" s="9">
        <v>0</v>
      </c>
      <c r="O124" s="9">
        <v>0</v>
      </c>
      <c r="P124" s="9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9">
        <v>0</v>
      </c>
      <c r="W124" s="9">
        <v>0.25</v>
      </c>
      <c r="X124" s="9">
        <v>0</v>
      </c>
      <c r="Y124" s="9">
        <v>0</v>
      </c>
      <c r="Z124" s="9">
        <v>0</v>
      </c>
      <c r="AA124" s="9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</row>
    <row r="125" spans="2:36" x14ac:dyDescent="0.45">
      <c r="B125">
        <v>1512</v>
      </c>
      <c r="C125" s="9">
        <v>0</v>
      </c>
      <c r="D125" s="9">
        <v>0.2</v>
      </c>
      <c r="E125" s="9">
        <v>0</v>
      </c>
      <c r="F125" s="9">
        <v>0</v>
      </c>
      <c r="G125" s="9">
        <v>0</v>
      </c>
      <c r="H125" s="9">
        <v>0</v>
      </c>
      <c r="I125" s="9">
        <v>0.15</v>
      </c>
      <c r="J125" s="9">
        <v>7.2999999999999995E-2</v>
      </c>
      <c r="K125" s="9">
        <v>8.4999999999999995E-4</v>
      </c>
      <c r="L125" s="9">
        <v>0</v>
      </c>
      <c r="M125" s="9">
        <v>0.19</v>
      </c>
      <c r="N125" s="9">
        <v>0</v>
      </c>
      <c r="O125" s="9">
        <v>0</v>
      </c>
      <c r="P125" s="9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9">
        <v>0</v>
      </c>
      <c r="W125" s="9">
        <v>0.26</v>
      </c>
      <c r="X125" s="9">
        <v>0</v>
      </c>
      <c r="Y125" s="9">
        <v>0</v>
      </c>
      <c r="Z125" s="9">
        <v>0</v>
      </c>
      <c r="AA125" s="9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</row>
    <row r="126" spans="2:36" x14ac:dyDescent="0.45">
      <c r="B126">
        <v>1660</v>
      </c>
      <c r="C126" s="9">
        <v>0</v>
      </c>
      <c r="D126" s="9">
        <v>0.22</v>
      </c>
      <c r="E126" s="9">
        <v>0</v>
      </c>
      <c r="F126" s="9">
        <v>0</v>
      </c>
      <c r="G126" s="9">
        <v>0</v>
      </c>
      <c r="H126" s="9">
        <v>0</v>
      </c>
      <c r="I126" s="9">
        <v>0.19</v>
      </c>
      <c r="J126" s="9">
        <v>4.7E-2</v>
      </c>
      <c r="K126" s="9">
        <v>0</v>
      </c>
      <c r="L126" s="9">
        <v>0</v>
      </c>
      <c r="M126" s="9">
        <v>0.19</v>
      </c>
      <c r="N126" s="9">
        <v>0</v>
      </c>
      <c r="O126" s="9">
        <v>0</v>
      </c>
      <c r="P126" s="9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9">
        <v>0</v>
      </c>
      <c r="W126" s="9">
        <v>0.28999999999999998</v>
      </c>
      <c r="X126" s="9">
        <v>0</v>
      </c>
      <c r="Y126" s="9">
        <v>0</v>
      </c>
      <c r="Z126" s="9">
        <v>0</v>
      </c>
      <c r="AA126" s="9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</row>
    <row r="127" spans="2:36" x14ac:dyDescent="0.45">
      <c r="B127">
        <v>1822</v>
      </c>
      <c r="C127" s="9">
        <v>0</v>
      </c>
      <c r="D127" s="9">
        <v>0.27</v>
      </c>
      <c r="E127" s="9">
        <v>0</v>
      </c>
      <c r="F127" s="9">
        <v>0</v>
      </c>
      <c r="G127" s="9">
        <v>0</v>
      </c>
      <c r="H127" s="9">
        <v>0</v>
      </c>
      <c r="I127" s="9">
        <v>0.27</v>
      </c>
      <c r="J127" s="9">
        <v>3.4000000000000002E-2</v>
      </c>
      <c r="K127" s="9">
        <v>0</v>
      </c>
      <c r="L127" s="9">
        <v>0</v>
      </c>
      <c r="M127" s="9">
        <v>0.21</v>
      </c>
      <c r="N127" s="9">
        <v>0</v>
      </c>
      <c r="O127" s="9">
        <v>0</v>
      </c>
      <c r="P127" s="9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9">
        <v>0</v>
      </c>
      <c r="W127" s="9">
        <v>0.17</v>
      </c>
      <c r="X127" s="9">
        <v>0</v>
      </c>
      <c r="Y127" s="9">
        <v>0</v>
      </c>
      <c r="Z127" s="9">
        <v>0</v>
      </c>
      <c r="AA127" s="9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</row>
    <row r="128" spans="2:36" x14ac:dyDescent="0.45">
      <c r="B128">
        <v>2000</v>
      </c>
      <c r="C128" s="12" t="s">
        <v>47</v>
      </c>
      <c r="D128" s="12" t="s">
        <v>47</v>
      </c>
      <c r="E128" s="12" t="s">
        <v>47</v>
      </c>
      <c r="F128" s="12" t="s">
        <v>47</v>
      </c>
      <c r="G128" s="12" t="s">
        <v>47</v>
      </c>
      <c r="H128" s="12" t="s">
        <v>47</v>
      </c>
      <c r="I128" s="12" t="s">
        <v>47</v>
      </c>
      <c r="J128" s="12" t="s">
        <v>47</v>
      </c>
      <c r="K128" s="12" t="s">
        <v>47</v>
      </c>
      <c r="L128" s="12" t="s">
        <v>47</v>
      </c>
      <c r="M128" s="12" t="s">
        <v>47</v>
      </c>
      <c r="N128" s="12" t="s">
        <v>47</v>
      </c>
      <c r="O128" s="12" t="s">
        <v>47</v>
      </c>
      <c r="P128" s="12" t="s">
        <v>47</v>
      </c>
      <c r="Q128" s="12" t="s">
        <v>47</v>
      </c>
      <c r="R128" s="12" t="s">
        <v>47</v>
      </c>
      <c r="S128" s="12" t="s">
        <v>47</v>
      </c>
      <c r="T128" s="12" t="s">
        <v>47</v>
      </c>
      <c r="U128" s="12" t="s">
        <v>47</v>
      </c>
      <c r="V128" s="12" t="s">
        <v>47</v>
      </c>
      <c r="W128" s="12" t="s">
        <v>47</v>
      </c>
      <c r="X128" s="12" t="s">
        <v>47</v>
      </c>
      <c r="Y128" s="12" t="s">
        <v>47</v>
      </c>
      <c r="Z128" s="12" t="s">
        <v>47</v>
      </c>
      <c r="AA128" s="12" t="s">
        <v>47</v>
      </c>
      <c r="AB128" s="12" t="s">
        <v>47</v>
      </c>
      <c r="AC128" s="12" t="s">
        <v>47</v>
      </c>
      <c r="AD128" s="12" t="s">
        <v>47</v>
      </c>
      <c r="AE128" s="12" t="s">
        <v>47</v>
      </c>
      <c r="AF128" s="12" t="s">
        <v>47</v>
      </c>
      <c r="AG128" s="7"/>
      <c r="AH128" s="7"/>
      <c r="AI128" s="7"/>
      <c r="AJ128" s="7"/>
    </row>
    <row r="129" spans="2:36" x14ac:dyDescent="0.45">
      <c r="AC129" s="7"/>
      <c r="AF129" s="7"/>
      <c r="AG129" s="7"/>
      <c r="AH129" s="7"/>
      <c r="AI129" s="7"/>
      <c r="AJ129" s="7"/>
    </row>
    <row r="130" spans="2:36" x14ac:dyDescent="0.45">
      <c r="B130" t="s">
        <v>36</v>
      </c>
      <c r="C130" s="11">
        <v>8</v>
      </c>
      <c r="D130" s="11">
        <v>8</v>
      </c>
      <c r="E130" s="11">
        <v>8</v>
      </c>
      <c r="F130" s="11">
        <v>8</v>
      </c>
      <c r="G130" s="11">
        <v>7</v>
      </c>
      <c r="H130" s="11">
        <v>6</v>
      </c>
      <c r="I130" s="11" t="s">
        <v>2</v>
      </c>
      <c r="J130" s="11" t="s">
        <v>2</v>
      </c>
      <c r="K130" s="11" t="s">
        <v>2</v>
      </c>
      <c r="L130" s="11" t="s">
        <v>2</v>
      </c>
      <c r="M130" s="11" t="s">
        <v>2</v>
      </c>
      <c r="N130" s="11" t="s">
        <v>2</v>
      </c>
      <c r="O130" s="11" t="s">
        <v>2</v>
      </c>
      <c r="P130" s="11" t="s">
        <v>2</v>
      </c>
      <c r="Q130" s="11" t="s">
        <v>1</v>
      </c>
      <c r="R130" s="11" t="s">
        <v>1</v>
      </c>
      <c r="S130" s="11" t="s">
        <v>0</v>
      </c>
      <c r="T130" s="11" t="s">
        <v>0</v>
      </c>
      <c r="U130" s="11" t="s">
        <v>0</v>
      </c>
      <c r="V130" s="11">
        <v>4</v>
      </c>
      <c r="W130" s="11">
        <v>3</v>
      </c>
      <c r="X130" s="11">
        <v>3</v>
      </c>
      <c r="Y130" s="11">
        <v>3</v>
      </c>
      <c r="Z130" s="11" t="s">
        <v>1</v>
      </c>
      <c r="AA130" s="11" t="s">
        <v>0</v>
      </c>
      <c r="AB130" s="11" t="s">
        <v>1</v>
      </c>
      <c r="AC130" s="11" t="s">
        <v>1</v>
      </c>
      <c r="AD130" s="11" t="s">
        <v>0</v>
      </c>
      <c r="AE130" s="11" t="s">
        <v>0</v>
      </c>
      <c r="AF130" s="11">
        <v>3</v>
      </c>
    </row>
    <row r="131" spans="2:36" x14ac:dyDescent="0.45">
      <c r="B131" t="s">
        <v>35</v>
      </c>
      <c r="C131" t="s">
        <v>25</v>
      </c>
      <c r="D131" t="s">
        <v>26</v>
      </c>
      <c r="E131" t="s">
        <v>27</v>
      </c>
      <c r="F131" t="s">
        <v>28</v>
      </c>
      <c r="G131" t="s">
        <v>29</v>
      </c>
      <c r="H131" t="s">
        <v>14</v>
      </c>
      <c r="I131" t="s">
        <v>30</v>
      </c>
      <c r="J131" t="s">
        <v>31</v>
      </c>
      <c r="K131" t="s">
        <v>32</v>
      </c>
      <c r="L131" t="s">
        <v>3</v>
      </c>
      <c r="M131" t="s">
        <v>4</v>
      </c>
      <c r="N131" t="s">
        <v>5</v>
      </c>
      <c r="O131" t="s">
        <v>6</v>
      </c>
      <c r="P131" t="s">
        <v>7</v>
      </c>
      <c r="Q131" t="s">
        <v>37</v>
      </c>
      <c r="R131" t="s">
        <v>38</v>
      </c>
      <c r="S131" t="s">
        <v>39</v>
      </c>
      <c r="T131" t="s">
        <v>40</v>
      </c>
      <c r="U131" t="s">
        <v>41</v>
      </c>
      <c r="V131" t="s">
        <v>10</v>
      </c>
      <c r="W131" t="s">
        <v>11</v>
      </c>
      <c r="X131" t="s">
        <v>12</v>
      </c>
      <c r="Y131" t="s">
        <v>13</v>
      </c>
      <c r="Z131" t="s">
        <v>8</v>
      </c>
      <c r="AA131" t="s">
        <v>9</v>
      </c>
      <c r="AB131" t="s">
        <v>43</v>
      </c>
      <c r="AC131" t="s">
        <v>44</v>
      </c>
      <c r="AD131" t="s">
        <v>45</v>
      </c>
      <c r="AE131" t="s">
        <v>46</v>
      </c>
      <c r="AF131" t="s">
        <v>42</v>
      </c>
    </row>
    <row r="132" spans="2:36" x14ac:dyDescent="0.45">
      <c r="B132" t="s">
        <v>34</v>
      </c>
      <c r="C132" t="s">
        <v>33</v>
      </c>
      <c r="D132" t="s">
        <v>33</v>
      </c>
      <c r="E132" t="s">
        <v>33</v>
      </c>
      <c r="F132" t="s">
        <v>33</v>
      </c>
      <c r="G132" t="s">
        <v>33</v>
      </c>
      <c r="H132" t="s">
        <v>33</v>
      </c>
      <c r="I132" t="s">
        <v>33</v>
      </c>
      <c r="J132" t="s">
        <v>33</v>
      </c>
      <c r="K132" t="s">
        <v>33</v>
      </c>
      <c r="L132" t="s">
        <v>33</v>
      </c>
      <c r="M132" t="s">
        <v>33</v>
      </c>
      <c r="N132" t="s">
        <v>33</v>
      </c>
      <c r="O132" t="s">
        <v>33</v>
      </c>
      <c r="P132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t="s">
        <v>33</v>
      </c>
      <c r="W132" t="s">
        <v>33</v>
      </c>
      <c r="X132" t="s">
        <v>33</v>
      </c>
      <c r="Y132" t="s">
        <v>33</v>
      </c>
      <c r="Z132" t="s">
        <v>33</v>
      </c>
      <c r="AA132" t="s">
        <v>33</v>
      </c>
      <c r="AB132" s="7" t="s">
        <v>33</v>
      </c>
      <c r="AC132" s="7" t="s">
        <v>33</v>
      </c>
      <c r="AD132" s="7" t="s">
        <v>33</v>
      </c>
      <c r="AE132" s="7" t="s">
        <v>33</v>
      </c>
      <c r="AF132" s="7" t="s">
        <v>33</v>
      </c>
    </row>
    <row r="133" spans="2:36" x14ac:dyDescent="0.45">
      <c r="B133" t="s">
        <v>15</v>
      </c>
      <c r="C133" s="2">
        <f t="shared" ref="C133:P133" si="0">SUM(C12:C61)</f>
        <v>7.0246099999999991</v>
      </c>
      <c r="D133" s="2">
        <f t="shared" si="0"/>
        <v>4.94346</v>
      </c>
      <c r="E133" s="2">
        <f t="shared" si="0"/>
        <v>3.7499910000000005</v>
      </c>
      <c r="F133" s="2">
        <f t="shared" si="0"/>
        <v>4.2612260000000006</v>
      </c>
      <c r="G133" s="2">
        <f t="shared" si="0"/>
        <v>1.962396</v>
      </c>
      <c r="H133" s="2">
        <f t="shared" si="0"/>
        <v>18.346504063399998</v>
      </c>
      <c r="I133" s="2">
        <f t="shared" si="0"/>
        <v>6.3859500000000002</v>
      </c>
      <c r="J133" s="2">
        <f t="shared" si="0"/>
        <v>4.3304599999999995</v>
      </c>
      <c r="K133" s="2">
        <f t="shared" si="0"/>
        <v>6.7128499999999995</v>
      </c>
      <c r="L133" s="2">
        <f t="shared" si="0"/>
        <v>10.090370000000002</v>
      </c>
      <c r="M133" s="2">
        <f t="shared" si="0"/>
        <v>4.6500700000000004</v>
      </c>
      <c r="N133" s="2">
        <f t="shared" si="0"/>
        <v>5.160385999999999</v>
      </c>
      <c r="O133" s="2">
        <f t="shared" si="0"/>
        <v>8.3594640000000009</v>
      </c>
      <c r="P133" s="2">
        <f t="shared" si="0"/>
        <v>5.8462160000000001</v>
      </c>
      <c r="Q133" s="2">
        <f t="shared" ref="Q133:U133" si="1">SUM(Q12:Q61)</f>
        <v>3.9847241679999996</v>
      </c>
      <c r="R133" s="2">
        <f t="shared" si="1"/>
        <v>5.0209722809999988</v>
      </c>
      <c r="S133" s="2">
        <f t="shared" si="1"/>
        <v>5.859966</v>
      </c>
      <c r="T133" s="2">
        <f t="shared" si="1"/>
        <v>4.0988450000000007</v>
      </c>
      <c r="U133" s="2">
        <f t="shared" si="1"/>
        <v>3.0469299999999997</v>
      </c>
      <c r="V133" s="2">
        <f t="shared" ref="V133:AA133" si="2">SUM(V12:V61)</f>
        <v>3.2525699999999995</v>
      </c>
      <c r="W133" s="2">
        <f t="shared" si="2"/>
        <v>1.8274609999999998</v>
      </c>
      <c r="X133" s="2">
        <f t="shared" si="2"/>
        <v>2.3414880000000009</v>
      </c>
      <c r="Y133" s="2">
        <f t="shared" si="2"/>
        <v>3.2230150283999994</v>
      </c>
      <c r="Z133" s="2">
        <f t="shared" si="2"/>
        <v>4.6087090000000011</v>
      </c>
      <c r="AA133" s="2">
        <f t="shared" si="2"/>
        <v>5.7314870826000002</v>
      </c>
      <c r="AB133" s="2">
        <f t="shared" ref="AB133:AF133" si="3">SUM(AB12:AB61)</f>
        <v>7.712911000000001</v>
      </c>
      <c r="AC133" s="2">
        <f t="shared" si="3"/>
        <v>5.2898340000000008</v>
      </c>
      <c r="AD133" s="2">
        <f t="shared" si="3"/>
        <v>7.5906099999999999</v>
      </c>
      <c r="AE133" s="2">
        <f t="shared" si="3"/>
        <v>4.8087729999999995</v>
      </c>
      <c r="AF133" s="2">
        <f t="shared" si="3"/>
        <v>2.0294310000000002</v>
      </c>
    </row>
    <row r="134" spans="2:36" x14ac:dyDescent="0.45">
      <c r="B134" t="s">
        <v>16</v>
      </c>
      <c r="C134" s="2">
        <f t="shared" ref="C134:P134" si="4">SUM(C12:C91)</f>
        <v>26.874610000000001</v>
      </c>
      <c r="D134" s="2">
        <f t="shared" si="4"/>
        <v>20.253460000000004</v>
      </c>
      <c r="E134" s="2">
        <f t="shared" si="4"/>
        <v>17.109991000000001</v>
      </c>
      <c r="F134" s="2">
        <f t="shared" si="4"/>
        <v>14.911225999999999</v>
      </c>
      <c r="G134" s="2">
        <f t="shared" si="4"/>
        <v>9.7223960000000016</v>
      </c>
      <c r="H134" s="2">
        <f t="shared" si="4"/>
        <v>50.42650406340001</v>
      </c>
      <c r="I134" s="2">
        <f t="shared" si="4"/>
        <v>25.885950000000005</v>
      </c>
      <c r="J134" s="2">
        <f t="shared" si="4"/>
        <v>23.020460000000003</v>
      </c>
      <c r="K134" s="2">
        <f t="shared" si="4"/>
        <v>25.892849999999999</v>
      </c>
      <c r="L134" s="2">
        <f t="shared" si="4"/>
        <v>33.670370000000013</v>
      </c>
      <c r="M134" s="2">
        <f t="shared" si="4"/>
        <v>19.690070000000002</v>
      </c>
      <c r="N134" s="2">
        <f t="shared" si="4"/>
        <v>13.470386000000001</v>
      </c>
      <c r="O134" s="2">
        <f t="shared" si="4"/>
        <v>21.649464000000005</v>
      </c>
      <c r="P134" s="2">
        <f t="shared" si="4"/>
        <v>18.446215999999996</v>
      </c>
      <c r="Q134" s="2">
        <f t="shared" ref="Q134:U134" si="5">SUM(Q12:Q91)</f>
        <v>19.844724167999999</v>
      </c>
      <c r="R134" s="2">
        <f t="shared" si="5"/>
        <v>17.240972281000001</v>
      </c>
      <c r="S134" s="2">
        <f t="shared" si="5"/>
        <v>17.659965999999997</v>
      </c>
      <c r="T134" s="2">
        <f t="shared" si="5"/>
        <v>14.268845000000001</v>
      </c>
      <c r="U134" s="2">
        <f t="shared" si="5"/>
        <v>11.946930000000005</v>
      </c>
      <c r="V134" s="2">
        <f t="shared" ref="V134:AA134" si="6">SUM(V12:V91)</f>
        <v>10.212569999999999</v>
      </c>
      <c r="W134" s="2">
        <f t="shared" si="6"/>
        <v>4.9974610000000004</v>
      </c>
      <c r="X134" s="2">
        <f t="shared" si="6"/>
        <v>6.4094880000000005</v>
      </c>
      <c r="Y134" s="2">
        <f t="shared" si="6"/>
        <v>8.4400150283999995</v>
      </c>
      <c r="Z134" s="2">
        <f t="shared" si="6"/>
        <v>16.698708999999997</v>
      </c>
      <c r="AA134" s="2">
        <f t="shared" si="6"/>
        <v>19.481487082599994</v>
      </c>
      <c r="AB134" s="2">
        <f t="shared" ref="AB134:AF134" si="7">SUM(AB12:AB91)</f>
        <v>22.172911000000003</v>
      </c>
      <c r="AC134" s="2">
        <f t="shared" si="7"/>
        <v>18.879833999999999</v>
      </c>
      <c r="AD134" s="2">
        <f t="shared" si="7"/>
        <v>35.370609999999992</v>
      </c>
      <c r="AE134" s="2">
        <f t="shared" si="7"/>
        <v>17.308773000000002</v>
      </c>
      <c r="AF134" s="2">
        <f t="shared" si="7"/>
        <v>7.0394310000000004</v>
      </c>
    </row>
    <row r="135" spans="2:36" x14ac:dyDescent="0.45">
      <c r="B135" t="s">
        <v>17</v>
      </c>
      <c r="C135" s="2">
        <f t="shared" ref="C135:P135" si="8">SUM(C12:C98)</f>
        <v>48.064609999999988</v>
      </c>
      <c r="D135" s="2">
        <f t="shared" si="8"/>
        <v>40.923460000000006</v>
      </c>
      <c r="E135" s="2">
        <f t="shared" si="8"/>
        <v>38.579991</v>
      </c>
      <c r="F135" s="2">
        <f t="shared" si="8"/>
        <v>31.731225999999996</v>
      </c>
      <c r="G135" s="2">
        <f t="shared" si="8"/>
        <v>19.612396000000004</v>
      </c>
      <c r="H135" s="2">
        <f t="shared" si="8"/>
        <v>61.62650406340002</v>
      </c>
      <c r="I135" s="2">
        <f t="shared" si="8"/>
        <v>34.045950000000012</v>
      </c>
      <c r="J135" s="2">
        <f t="shared" si="8"/>
        <v>44.220460000000003</v>
      </c>
      <c r="K135" s="2">
        <f t="shared" si="8"/>
        <v>45.842849999999999</v>
      </c>
      <c r="L135" s="2">
        <f t="shared" si="8"/>
        <v>39.810370000000013</v>
      </c>
      <c r="M135" s="2">
        <f t="shared" si="8"/>
        <v>42.240070000000003</v>
      </c>
      <c r="N135" s="2">
        <f t="shared" si="8"/>
        <v>22.010386</v>
      </c>
      <c r="O135" s="2">
        <f t="shared" si="8"/>
        <v>37.489464000000012</v>
      </c>
      <c r="P135" s="2">
        <f t="shared" si="8"/>
        <v>37.976215999999994</v>
      </c>
      <c r="Q135" s="2">
        <f t="shared" ref="Q135:U135" si="9">SUM(Q12:Q98)</f>
        <v>36.914724167999999</v>
      </c>
      <c r="R135" s="2">
        <f t="shared" si="9"/>
        <v>32.670972281000005</v>
      </c>
      <c r="S135" s="2">
        <f t="shared" si="9"/>
        <v>34.199966000000003</v>
      </c>
      <c r="T135" s="2">
        <f t="shared" si="9"/>
        <v>28.748845000000003</v>
      </c>
      <c r="U135" s="2">
        <f t="shared" si="9"/>
        <v>27.556930000000005</v>
      </c>
      <c r="V135" s="2">
        <f t="shared" ref="V135:AA135" si="10">SUM(V12:V98)</f>
        <v>21.912569999999999</v>
      </c>
      <c r="W135" s="2">
        <f t="shared" si="10"/>
        <v>9.0274609999999988</v>
      </c>
      <c r="X135" s="2">
        <f t="shared" si="10"/>
        <v>11.179487999999999</v>
      </c>
      <c r="Y135" s="2">
        <f t="shared" si="10"/>
        <v>14.5700150284</v>
      </c>
      <c r="Z135" s="2">
        <f t="shared" si="10"/>
        <v>32.808709</v>
      </c>
      <c r="AA135" s="2">
        <f t="shared" si="10"/>
        <v>36.521487082599997</v>
      </c>
      <c r="AB135" s="2">
        <f t="shared" ref="AB135:AF135" si="11">SUM(AB12:AB98)</f>
        <v>40.442910999999995</v>
      </c>
      <c r="AC135" s="2">
        <f t="shared" si="11"/>
        <v>35.059834000000002</v>
      </c>
      <c r="AD135" s="2">
        <f t="shared" si="11"/>
        <v>60.49060999999999</v>
      </c>
      <c r="AE135" s="2">
        <f t="shared" si="11"/>
        <v>35.598773000000008</v>
      </c>
      <c r="AF135" s="2">
        <f t="shared" si="11"/>
        <v>15.059431</v>
      </c>
    </row>
    <row r="136" spans="2:36" x14ac:dyDescent="0.45">
      <c r="B136" t="s">
        <v>18</v>
      </c>
      <c r="C136" s="2">
        <f t="shared" ref="C136:P136" si="12">SUM(C12:C106)</f>
        <v>90.904609999999977</v>
      </c>
      <c r="D136" s="2">
        <f t="shared" si="12"/>
        <v>81.053460000000001</v>
      </c>
      <c r="E136" s="2">
        <f t="shared" si="12"/>
        <v>91.739991000000003</v>
      </c>
      <c r="F136" s="2">
        <f t="shared" si="12"/>
        <v>95.661225999999985</v>
      </c>
      <c r="G136" s="2">
        <f t="shared" si="12"/>
        <v>80.92239600000002</v>
      </c>
      <c r="H136" s="2">
        <f t="shared" si="12"/>
        <v>85.596504063400005</v>
      </c>
      <c r="I136" s="2">
        <f t="shared" si="12"/>
        <v>63.995950000000022</v>
      </c>
      <c r="J136" s="2">
        <f t="shared" si="12"/>
        <v>79.860460000000003</v>
      </c>
      <c r="K136" s="2">
        <f t="shared" si="12"/>
        <v>89.312849999999997</v>
      </c>
      <c r="L136" s="2">
        <f t="shared" si="12"/>
        <v>70.440370000000001</v>
      </c>
      <c r="M136" s="2">
        <f t="shared" si="12"/>
        <v>89.610069999999993</v>
      </c>
      <c r="N136" s="2">
        <f t="shared" si="12"/>
        <v>78.510385999999983</v>
      </c>
      <c r="O136" s="2">
        <f t="shared" si="12"/>
        <v>96.969464000000002</v>
      </c>
      <c r="P136" s="2">
        <f t="shared" si="12"/>
        <v>91.776215999999977</v>
      </c>
      <c r="Q136" s="2">
        <f t="shared" ref="Q136:U136" si="13">SUM(Q12:Q106)</f>
        <v>92.844724167999999</v>
      </c>
      <c r="R136" s="2">
        <f t="shared" si="13"/>
        <v>93.430972280999995</v>
      </c>
      <c r="S136" s="2">
        <f t="shared" si="13"/>
        <v>93.419966000000016</v>
      </c>
      <c r="T136" s="2">
        <f t="shared" si="13"/>
        <v>92.768844999999999</v>
      </c>
      <c r="U136" s="2">
        <f t="shared" si="13"/>
        <v>98.446929999999995</v>
      </c>
      <c r="V136" s="2">
        <f t="shared" ref="V136:AA136" si="14">SUM(V12:V106)</f>
        <v>88.572570000000013</v>
      </c>
      <c r="W136" s="2">
        <f t="shared" si="14"/>
        <v>66.367460999999992</v>
      </c>
      <c r="X136" s="2">
        <f t="shared" si="14"/>
        <v>68.849488000000008</v>
      </c>
      <c r="Y136" s="2">
        <f t="shared" si="14"/>
        <v>78.400015028399991</v>
      </c>
      <c r="Z136" s="2">
        <f t="shared" si="14"/>
        <v>90.838708999999994</v>
      </c>
      <c r="AA136" s="2">
        <f t="shared" si="14"/>
        <v>97.851487082600016</v>
      </c>
      <c r="AB136" s="2">
        <f t="shared" ref="AB136:AF136" si="15">SUM(AB12:AB106)</f>
        <v>92.68291099999999</v>
      </c>
      <c r="AC136" s="2">
        <f t="shared" si="15"/>
        <v>93.149834000000027</v>
      </c>
      <c r="AD136" s="2">
        <f t="shared" si="15"/>
        <v>95.980609999999999</v>
      </c>
      <c r="AE136" s="2">
        <f t="shared" si="15"/>
        <v>98.048773000000011</v>
      </c>
      <c r="AF136" s="2">
        <f t="shared" si="15"/>
        <v>83.94943099999999</v>
      </c>
    </row>
    <row r="137" spans="2:36" x14ac:dyDescent="0.45">
      <c r="B137" t="s">
        <v>19</v>
      </c>
      <c r="C137" s="2">
        <f t="shared" ref="C137:P137" si="16">SUM(C12:C113)</f>
        <v>99.494609999999994</v>
      </c>
      <c r="D137" s="2">
        <f t="shared" si="16"/>
        <v>97.313459999999992</v>
      </c>
      <c r="E137" s="2">
        <f t="shared" si="16"/>
        <v>99.859991000000008</v>
      </c>
      <c r="F137" s="2">
        <f t="shared" si="16"/>
        <v>99.979225999999983</v>
      </c>
      <c r="G137" s="2">
        <f t="shared" si="16"/>
        <v>99.342396000000022</v>
      </c>
      <c r="H137" s="2">
        <f t="shared" si="16"/>
        <v>98.416504063399998</v>
      </c>
      <c r="I137" s="2">
        <f t="shared" si="16"/>
        <v>93.015950000000032</v>
      </c>
      <c r="J137" s="2">
        <f t="shared" si="16"/>
        <v>96.700459999999993</v>
      </c>
      <c r="K137" s="2">
        <f t="shared" si="16"/>
        <v>98.582849999999993</v>
      </c>
      <c r="L137" s="2">
        <f t="shared" si="16"/>
        <v>96.810370000000006</v>
      </c>
      <c r="M137" s="2">
        <f t="shared" si="16"/>
        <v>97.580069999999992</v>
      </c>
      <c r="N137" s="2">
        <f t="shared" si="16"/>
        <v>99.08038599999999</v>
      </c>
      <c r="O137" s="2">
        <f t="shared" si="16"/>
        <v>99.917463999999995</v>
      </c>
      <c r="P137" s="2">
        <f t="shared" si="16"/>
        <v>99.966215999999989</v>
      </c>
      <c r="Q137" s="2">
        <f t="shared" ref="Q137:U137" si="17">SUM(Q12:Q113)</f>
        <v>99.944724167999993</v>
      </c>
      <c r="R137" s="2">
        <f t="shared" si="17"/>
        <v>99.910972280999999</v>
      </c>
      <c r="S137" s="2">
        <f t="shared" si="17"/>
        <v>100.00996600000001</v>
      </c>
      <c r="T137" s="2">
        <f t="shared" si="17"/>
        <v>99.828845000000001</v>
      </c>
      <c r="U137" s="2">
        <f t="shared" si="17"/>
        <v>100.01393</v>
      </c>
      <c r="V137" s="2">
        <f t="shared" ref="V137:AA137" si="18">SUM(V12:V113)</f>
        <v>99.652570000000026</v>
      </c>
      <c r="W137" s="2">
        <f t="shared" si="18"/>
        <v>95.537460999999979</v>
      </c>
      <c r="X137" s="2">
        <f t="shared" si="18"/>
        <v>97.279488000000001</v>
      </c>
      <c r="Y137" s="2">
        <f t="shared" si="18"/>
        <v>99.250015028399986</v>
      </c>
      <c r="Z137" s="2">
        <f t="shared" si="18"/>
        <v>99.828708999999975</v>
      </c>
      <c r="AA137" s="2">
        <f t="shared" si="18"/>
        <v>100.04148708260003</v>
      </c>
      <c r="AB137" s="2">
        <f t="shared" ref="AB137:AF137" si="19">SUM(AB12:AB113)</f>
        <v>99.952911</v>
      </c>
      <c r="AC137" s="2">
        <f t="shared" si="19"/>
        <v>99.909834000000032</v>
      </c>
      <c r="AD137" s="2">
        <f t="shared" si="19"/>
        <v>99.400609999999972</v>
      </c>
      <c r="AE137" s="2">
        <f t="shared" si="19"/>
        <v>99.958773000000022</v>
      </c>
      <c r="AF137" s="2">
        <f t="shared" si="19"/>
        <v>99.279431000000002</v>
      </c>
    </row>
    <row r="138" spans="2:36" x14ac:dyDescent="0.45">
      <c r="B138" t="s">
        <v>20</v>
      </c>
      <c r="C138" s="2">
        <f t="shared" ref="C138:P138" si="20">SUM(C12:C121)</f>
        <v>100.04240999999999</v>
      </c>
      <c r="D138" s="2">
        <f t="shared" si="20"/>
        <v>98.960460000000012</v>
      </c>
      <c r="E138" s="2">
        <f t="shared" si="20"/>
        <v>99.993290999999999</v>
      </c>
      <c r="F138" s="2">
        <f t="shared" si="20"/>
        <v>100.02622599999998</v>
      </c>
      <c r="G138" s="2">
        <f t="shared" si="20"/>
        <v>100.00302600000002</v>
      </c>
      <c r="H138" s="2">
        <f t="shared" si="20"/>
        <v>99.988504063399986</v>
      </c>
      <c r="I138" s="2">
        <f t="shared" si="20"/>
        <v>99.115950000000041</v>
      </c>
      <c r="J138" s="2">
        <f t="shared" si="20"/>
        <v>99.600460000000012</v>
      </c>
      <c r="K138" s="2">
        <f t="shared" si="20"/>
        <v>99.883849999999981</v>
      </c>
      <c r="L138" s="2">
        <f t="shared" si="20"/>
        <v>99.959370000000007</v>
      </c>
      <c r="M138" s="2">
        <f t="shared" si="20"/>
        <v>98.922069999999977</v>
      </c>
      <c r="N138" s="2">
        <f t="shared" si="20"/>
        <v>100.010586</v>
      </c>
      <c r="O138" s="2">
        <f t="shared" si="20"/>
        <v>99.917463999999995</v>
      </c>
      <c r="P138" s="2">
        <f t="shared" si="20"/>
        <v>100.02921599999999</v>
      </c>
      <c r="Q138" s="2">
        <f t="shared" ref="Q138:U138" si="21">SUM(Q12:Q121)</f>
        <v>99.997724167999991</v>
      </c>
      <c r="R138" s="2">
        <f t="shared" si="21"/>
        <v>99.963972280999997</v>
      </c>
      <c r="S138" s="2">
        <f t="shared" si="21"/>
        <v>100.06396600000001</v>
      </c>
      <c r="T138" s="2">
        <f t="shared" si="21"/>
        <v>99.882845000000003</v>
      </c>
      <c r="U138" s="2">
        <f t="shared" si="21"/>
        <v>100.01393</v>
      </c>
      <c r="V138" s="2">
        <f t="shared" ref="V138:AA138" si="22">SUM(V12:V121)</f>
        <v>99.994570000000024</v>
      </c>
      <c r="W138" s="2">
        <f t="shared" si="22"/>
        <v>98.357460999999986</v>
      </c>
      <c r="X138" s="2">
        <f t="shared" si="22"/>
        <v>99.945487999999997</v>
      </c>
      <c r="Y138" s="2">
        <f t="shared" si="22"/>
        <v>100.0320150284</v>
      </c>
      <c r="Z138" s="2">
        <f t="shared" si="22"/>
        <v>100.00500899999997</v>
      </c>
      <c r="AA138" s="2">
        <f t="shared" si="22"/>
        <v>100.04148708260003</v>
      </c>
      <c r="AB138" s="2">
        <f t="shared" ref="AB138:AF138" si="23">SUM(AB12:AB121)</f>
        <v>100.005911</v>
      </c>
      <c r="AC138" s="2">
        <f t="shared" si="23"/>
        <v>99.967834000000039</v>
      </c>
      <c r="AD138" s="2">
        <f t="shared" si="23"/>
        <v>100.03636999999996</v>
      </c>
      <c r="AE138" s="2">
        <f t="shared" si="23"/>
        <v>99.958773000000022</v>
      </c>
      <c r="AF138" s="2">
        <f t="shared" si="23"/>
        <v>100.06883099999999</v>
      </c>
    </row>
    <row r="139" spans="2:36" x14ac:dyDescent="0.45">
      <c r="B139" t="s">
        <v>75</v>
      </c>
      <c r="C139" s="2">
        <v>100</v>
      </c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2">
        <v>100</v>
      </c>
      <c r="R139" s="2">
        <v>100</v>
      </c>
      <c r="S139" s="2">
        <v>100</v>
      </c>
      <c r="T139" s="2">
        <v>100</v>
      </c>
      <c r="U139" s="2">
        <v>100</v>
      </c>
      <c r="V139" s="2">
        <v>100</v>
      </c>
      <c r="W139" s="2">
        <v>100</v>
      </c>
      <c r="X139" s="2">
        <v>100</v>
      </c>
      <c r="Y139" s="2">
        <v>100</v>
      </c>
      <c r="Z139" s="2">
        <v>100</v>
      </c>
      <c r="AA139" s="2">
        <v>100</v>
      </c>
      <c r="AB139" s="2">
        <v>100</v>
      </c>
      <c r="AC139" s="2">
        <v>100</v>
      </c>
      <c r="AD139" s="2">
        <v>100</v>
      </c>
      <c r="AE139" s="2">
        <v>100</v>
      </c>
      <c r="AF139" s="2">
        <v>100</v>
      </c>
    </row>
    <row r="140" spans="2:36" x14ac:dyDescent="0.4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</row>
    <row r="141" spans="2:36" x14ac:dyDescent="0.45">
      <c r="B141" t="s">
        <v>36</v>
      </c>
      <c r="C141" s="11">
        <v>8</v>
      </c>
      <c r="D141" s="11">
        <v>8</v>
      </c>
      <c r="E141" s="11">
        <v>8</v>
      </c>
      <c r="F141" s="11">
        <v>8</v>
      </c>
      <c r="G141" s="11">
        <v>7</v>
      </c>
      <c r="H141" s="11">
        <v>6</v>
      </c>
      <c r="I141" s="11" t="s">
        <v>2</v>
      </c>
      <c r="J141" s="11" t="s">
        <v>2</v>
      </c>
      <c r="K141" s="11" t="s">
        <v>2</v>
      </c>
      <c r="L141" s="11" t="s">
        <v>2</v>
      </c>
      <c r="M141" s="11" t="s">
        <v>2</v>
      </c>
      <c r="N141" s="11" t="s">
        <v>2</v>
      </c>
      <c r="O141" s="11" t="s">
        <v>2</v>
      </c>
      <c r="P141" s="11" t="s">
        <v>2</v>
      </c>
      <c r="Q141" s="11" t="s">
        <v>1</v>
      </c>
      <c r="R141" s="11" t="s">
        <v>1</v>
      </c>
      <c r="S141" s="11" t="s">
        <v>0</v>
      </c>
      <c r="T141" s="11" t="s">
        <v>0</v>
      </c>
      <c r="U141" s="11" t="s">
        <v>0</v>
      </c>
      <c r="V141" s="11">
        <v>4</v>
      </c>
      <c r="W141" s="11">
        <v>3</v>
      </c>
      <c r="X141" s="11">
        <v>3</v>
      </c>
      <c r="Y141" s="11">
        <v>3</v>
      </c>
      <c r="Z141" s="11" t="s">
        <v>1</v>
      </c>
      <c r="AA141" s="11" t="s">
        <v>0</v>
      </c>
      <c r="AB141" s="11" t="s">
        <v>1</v>
      </c>
      <c r="AC141" s="11" t="s">
        <v>1</v>
      </c>
      <c r="AD141" s="11" t="s">
        <v>0</v>
      </c>
      <c r="AE141" s="11" t="s">
        <v>0</v>
      </c>
      <c r="AF141" s="11">
        <v>3</v>
      </c>
    </row>
    <row r="142" spans="2:36" x14ac:dyDescent="0.45">
      <c r="B142" t="s">
        <v>35</v>
      </c>
      <c r="C142" t="s">
        <v>25</v>
      </c>
      <c r="D142" t="s">
        <v>26</v>
      </c>
      <c r="E142" t="s">
        <v>27</v>
      </c>
      <c r="F142" t="s">
        <v>28</v>
      </c>
      <c r="G142" t="s">
        <v>29</v>
      </c>
      <c r="H142" t="s">
        <v>14</v>
      </c>
      <c r="I142" t="s">
        <v>30</v>
      </c>
      <c r="J142" t="s">
        <v>31</v>
      </c>
      <c r="K142" t="s">
        <v>32</v>
      </c>
      <c r="L142" t="s">
        <v>3</v>
      </c>
      <c r="M142" t="s">
        <v>4</v>
      </c>
      <c r="N142" t="s">
        <v>5</v>
      </c>
      <c r="O142" t="s">
        <v>6</v>
      </c>
      <c r="P142" t="s">
        <v>7</v>
      </c>
      <c r="Q142" t="s">
        <v>37</v>
      </c>
      <c r="R142" t="s">
        <v>38</v>
      </c>
      <c r="S142" t="s">
        <v>39</v>
      </c>
      <c r="T142" t="s">
        <v>40</v>
      </c>
      <c r="U142" t="s">
        <v>41</v>
      </c>
      <c r="V142" t="s">
        <v>10</v>
      </c>
      <c r="W142" t="s">
        <v>11</v>
      </c>
      <c r="X142" t="s">
        <v>12</v>
      </c>
      <c r="Y142" t="s">
        <v>13</v>
      </c>
      <c r="Z142" t="s">
        <v>8</v>
      </c>
      <c r="AA142" t="s">
        <v>9</v>
      </c>
      <c r="AB142" t="s">
        <v>43</v>
      </c>
      <c r="AC142" t="s">
        <v>44</v>
      </c>
      <c r="AD142" t="s">
        <v>45</v>
      </c>
      <c r="AE142" t="s">
        <v>46</v>
      </c>
      <c r="AF142" t="s">
        <v>42</v>
      </c>
    </row>
    <row r="143" spans="2:36" x14ac:dyDescent="0.45">
      <c r="B143" t="s">
        <v>34</v>
      </c>
      <c r="C143" t="s">
        <v>33</v>
      </c>
      <c r="D143" t="s">
        <v>33</v>
      </c>
      <c r="E143" t="s">
        <v>33</v>
      </c>
      <c r="F143" t="s">
        <v>33</v>
      </c>
      <c r="G143" t="s">
        <v>33</v>
      </c>
      <c r="H143" t="s">
        <v>33</v>
      </c>
      <c r="I143" t="s">
        <v>33</v>
      </c>
      <c r="J143" t="s">
        <v>33</v>
      </c>
      <c r="K143" t="s">
        <v>33</v>
      </c>
      <c r="L143" t="s">
        <v>33</v>
      </c>
      <c r="M143" t="s">
        <v>33</v>
      </c>
      <c r="N143" t="s">
        <v>33</v>
      </c>
      <c r="O143" t="s">
        <v>33</v>
      </c>
      <c r="P143" t="s">
        <v>33</v>
      </c>
      <c r="Q143" s="7" t="s">
        <v>33</v>
      </c>
      <c r="R143" s="7" t="s">
        <v>33</v>
      </c>
      <c r="S143" s="7" t="s">
        <v>33</v>
      </c>
      <c r="T143" s="7" t="s">
        <v>33</v>
      </c>
      <c r="U143" s="7" t="s">
        <v>33</v>
      </c>
      <c r="V143" t="s">
        <v>33</v>
      </c>
      <c r="W143" t="s">
        <v>33</v>
      </c>
      <c r="X143" t="s">
        <v>33</v>
      </c>
      <c r="Y143" t="s">
        <v>33</v>
      </c>
      <c r="Z143" t="s">
        <v>33</v>
      </c>
      <c r="AA143" t="s">
        <v>33</v>
      </c>
      <c r="AB143" s="7" t="s">
        <v>33</v>
      </c>
      <c r="AC143" s="7" t="s">
        <v>33</v>
      </c>
      <c r="AD143" s="7" t="s">
        <v>33</v>
      </c>
      <c r="AE143" s="7" t="s">
        <v>33</v>
      </c>
      <c r="AF143" s="7" t="s">
        <v>33</v>
      </c>
    </row>
    <row r="144" spans="2:36" x14ac:dyDescent="0.45">
      <c r="B144" t="s">
        <v>15</v>
      </c>
      <c r="C144" s="2">
        <f>C133</f>
        <v>7.0246099999999991</v>
      </c>
      <c r="D144" s="2">
        <f t="shared" ref="D144:P144" si="24">D133</f>
        <v>4.94346</v>
      </c>
      <c r="E144" s="2">
        <f t="shared" si="24"/>
        <v>3.7499910000000005</v>
      </c>
      <c r="F144" s="2">
        <f t="shared" si="24"/>
        <v>4.2612260000000006</v>
      </c>
      <c r="G144" s="2">
        <f t="shared" si="24"/>
        <v>1.962396</v>
      </c>
      <c r="H144" s="2">
        <f>H133</f>
        <v>18.346504063399998</v>
      </c>
      <c r="I144" s="2">
        <f t="shared" si="24"/>
        <v>6.3859500000000002</v>
      </c>
      <c r="J144" s="2">
        <f t="shared" si="24"/>
        <v>4.3304599999999995</v>
      </c>
      <c r="K144" s="2">
        <f t="shared" si="24"/>
        <v>6.7128499999999995</v>
      </c>
      <c r="L144" s="2">
        <f t="shared" si="24"/>
        <v>10.090370000000002</v>
      </c>
      <c r="M144" s="2">
        <f t="shared" si="24"/>
        <v>4.6500700000000004</v>
      </c>
      <c r="N144" s="2">
        <f t="shared" si="24"/>
        <v>5.160385999999999</v>
      </c>
      <c r="O144" s="2">
        <f t="shared" si="24"/>
        <v>8.3594640000000009</v>
      </c>
      <c r="P144" s="2">
        <f t="shared" si="24"/>
        <v>5.8462160000000001</v>
      </c>
      <c r="Q144" s="2">
        <f t="shared" ref="Q144:U144" si="25">Q133</f>
        <v>3.9847241679999996</v>
      </c>
      <c r="R144" s="2">
        <f t="shared" si="25"/>
        <v>5.0209722809999988</v>
      </c>
      <c r="S144" s="2">
        <f t="shared" si="25"/>
        <v>5.859966</v>
      </c>
      <c r="T144" s="2">
        <f t="shared" si="25"/>
        <v>4.0988450000000007</v>
      </c>
      <c r="U144" s="2">
        <f t="shared" si="25"/>
        <v>3.0469299999999997</v>
      </c>
      <c r="V144" s="2">
        <f t="shared" ref="V144:AA144" si="26">V133</f>
        <v>3.2525699999999995</v>
      </c>
      <c r="W144" s="2">
        <f t="shared" si="26"/>
        <v>1.8274609999999998</v>
      </c>
      <c r="X144" s="2">
        <f t="shared" si="26"/>
        <v>2.3414880000000009</v>
      </c>
      <c r="Y144" s="2">
        <f t="shared" si="26"/>
        <v>3.2230150283999994</v>
      </c>
      <c r="Z144" s="2">
        <f t="shared" si="26"/>
        <v>4.6087090000000011</v>
      </c>
      <c r="AA144" s="2">
        <f t="shared" si="26"/>
        <v>5.7314870826000002</v>
      </c>
      <c r="AB144" s="2">
        <f t="shared" ref="AB144:AF144" si="27">AB133</f>
        <v>7.712911000000001</v>
      </c>
      <c r="AC144" s="2">
        <f t="shared" si="27"/>
        <v>5.2898340000000008</v>
      </c>
      <c r="AD144" s="2">
        <f t="shared" si="27"/>
        <v>7.5906099999999999</v>
      </c>
      <c r="AE144" s="2">
        <f t="shared" si="27"/>
        <v>4.8087729999999995</v>
      </c>
      <c r="AF144" s="2">
        <f t="shared" si="27"/>
        <v>2.0294310000000002</v>
      </c>
    </row>
    <row r="145" spans="2:32" x14ac:dyDescent="0.45">
      <c r="B145" t="s">
        <v>21</v>
      </c>
      <c r="C145" s="2">
        <f t="shared" ref="C145:P145" si="28">C134-C133</f>
        <v>19.850000000000001</v>
      </c>
      <c r="D145" s="2">
        <f t="shared" si="28"/>
        <v>15.310000000000004</v>
      </c>
      <c r="E145" s="2">
        <f t="shared" si="28"/>
        <v>13.36</v>
      </c>
      <c r="F145" s="2">
        <f t="shared" si="28"/>
        <v>10.649999999999999</v>
      </c>
      <c r="G145" s="2">
        <f t="shared" si="28"/>
        <v>7.7600000000000016</v>
      </c>
      <c r="H145" s="2">
        <f t="shared" si="28"/>
        <v>32.080000000000013</v>
      </c>
      <c r="I145" s="2">
        <f t="shared" si="28"/>
        <v>19.500000000000004</v>
      </c>
      <c r="J145" s="2">
        <f t="shared" si="28"/>
        <v>18.690000000000005</v>
      </c>
      <c r="K145" s="2">
        <f t="shared" si="28"/>
        <v>19.18</v>
      </c>
      <c r="L145" s="2">
        <f t="shared" si="28"/>
        <v>23.580000000000013</v>
      </c>
      <c r="M145" s="2">
        <f t="shared" si="28"/>
        <v>15.040000000000003</v>
      </c>
      <c r="N145" s="2">
        <f t="shared" si="28"/>
        <v>8.3100000000000023</v>
      </c>
      <c r="O145" s="2">
        <f t="shared" si="28"/>
        <v>13.290000000000004</v>
      </c>
      <c r="P145" s="2">
        <f t="shared" si="28"/>
        <v>12.599999999999996</v>
      </c>
      <c r="Q145" s="2">
        <f t="shared" ref="Q145:U145" si="29">Q134-Q133</f>
        <v>15.86</v>
      </c>
      <c r="R145" s="2">
        <f t="shared" si="29"/>
        <v>12.220000000000002</v>
      </c>
      <c r="S145" s="2">
        <f t="shared" si="29"/>
        <v>11.799999999999997</v>
      </c>
      <c r="T145" s="2">
        <f t="shared" si="29"/>
        <v>10.17</v>
      </c>
      <c r="U145" s="2">
        <f t="shared" si="29"/>
        <v>8.9000000000000057</v>
      </c>
      <c r="V145" s="2">
        <f t="shared" ref="V145:AA150" si="30">V134-V133</f>
        <v>6.96</v>
      </c>
      <c r="W145" s="2">
        <f t="shared" si="30"/>
        <v>3.1700000000000008</v>
      </c>
      <c r="X145" s="2">
        <f t="shared" si="30"/>
        <v>4.0679999999999996</v>
      </c>
      <c r="Y145" s="2">
        <f t="shared" si="30"/>
        <v>5.2170000000000005</v>
      </c>
      <c r="Z145" s="2">
        <f t="shared" si="30"/>
        <v>12.089999999999996</v>
      </c>
      <c r="AA145" s="2">
        <f t="shared" si="30"/>
        <v>13.749999999999993</v>
      </c>
      <c r="AB145" s="2">
        <f t="shared" ref="AB145:AF145" si="31">AB134-AB133</f>
        <v>14.46</v>
      </c>
      <c r="AC145" s="2">
        <f t="shared" si="31"/>
        <v>13.589999999999998</v>
      </c>
      <c r="AD145" s="2">
        <f t="shared" si="31"/>
        <v>27.779999999999994</v>
      </c>
      <c r="AE145" s="2">
        <f t="shared" si="31"/>
        <v>12.500000000000004</v>
      </c>
      <c r="AF145" s="2">
        <f t="shared" si="31"/>
        <v>5.01</v>
      </c>
    </row>
    <row r="146" spans="2:32" x14ac:dyDescent="0.45">
      <c r="B146" t="s">
        <v>22</v>
      </c>
      <c r="C146" s="2">
        <f t="shared" ref="C146:P146" si="32">C135-C134</f>
        <v>21.189999999999987</v>
      </c>
      <c r="D146" s="2">
        <f t="shared" si="32"/>
        <v>20.67</v>
      </c>
      <c r="E146" s="2">
        <f t="shared" si="32"/>
        <v>21.47</v>
      </c>
      <c r="F146" s="2">
        <f t="shared" si="32"/>
        <v>16.819999999999997</v>
      </c>
      <c r="G146" s="2">
        <f t="shared" si="32"/>
        <v>9.8900000000000023</v>
      </c>
      <c r="H146" s="2">
        <f t="shared" si="32"/>
        <v>11.20000000000001</v>
      </c>
      <c r="I146" s="2">
        <f t="shared" si="32"/>
        <v>8.1600000000000072</v>
      </c>
      <c r="J146" s="2">
        <f t="shared" si="32"/>
        <v>21.2</v>
      </c>
      <c r="K146" s="2">
        <f t="shared" si="32"/>
        <v>19.95</v>
      </c>
      <c r="L146" s="2">
        <f t="shared" si="32"/>
        <v>6.1400000000000006</v>
      </c>
      <c r="M146" s="2">
        <f t="shared" si="32"/>
        <v>22.55</v>
      </c>
      <c r="N146" s="2">
        <f t="shared" si="32"/>
        <v>8.5399999999999991</v>
      </c>
      <c r="O146" s="2">
        <f t="shared" si="32"/>
        <v>15.840000000000007</v>
      </c>
      <c r="P146" s="2">
        <f t="shared" si="32"/>
        <v>19.529999999999998</v>
      </c>
      <c r="Q146" s="2">
        <f t="shared" ref="Q146:U146" si="33">Q135-Q134</f>
        <v>17.07</v>
      </c>
      <c r="R146" s="2">
        <f t="shared" si="33"/>
        <v>15.430000000000003</v>
      </c>
      <c r="S146" s="2">
        <f t="shared" si="33"/>
        <v>16.540000000000006</v>
      </c>
      <c r="T146" s="2">
        <f t="shared" si="33"/>
        <v>14.480000000000002</v>
      </c>
      <c r="U146" s="2">
        <f t="shared" si="33"/>
        <v>15.61</v>
      </c>
      <c r="V146" s="2">
        <f t="shared" si="30"/>
        <v>11.7</v>
      </c>
      <c r="W146" s="2">
        <f t="shared" si="30"/>
        <v>4.0299999999999985</v>
      </c>
      <c r="X146" s="2">
        <f t="shared" si="30"/>
        <v>4.7699999999999987</v>
      </c>
      <c r="Y146" s="2">
        <f t="shared" si="30"/>
        <v>6.1300000000000008</v>
      </c>
      <c r="Z146" s="2">
        <f t="shared" si="30"/>
        <v>16.110000000000003</v>
      </c>
      <c r="AA146" s="2">
        <f t="shared" si="30"/>
        <v>17.040000000000003</v>
      </c>
      <c r="AB146" s="2">
        <f t="shared" ref="AB146:AF146" si="34">AB135-AB134</f>
        <v>18.269999999999992</v>
      </c>
      <c r="AC146" s="2">
        <f t="shared" si="34"/>
        <v>16.180000000000003</v>
      </c>
      <c r="AD146" s="2">
        <f t="shared" si="34"/>
        <v>25.119999999999997</v>
      </c>
      <c r="AE146" s="2">
        <f t="shared" si="34"/>
        <v>18.290000000000006</v>
      </c>
      <c r="AF146" s="2">
        <f t="shared" si="34"/>
        <v>8.02</v>
      </c>
    </row>
    <row r="147" spans="2:32" x14ac:dyDescent="0.45">
      <c r="B147" t="s">
        <v>76</v>
      </c>
      <c r="C147" s="2">
        <f t="shared" ref="C147:P147" si="35">C136-C135</f>
        <v>42.839999999999989</v>
      </c>
      <c r="D147" s="2">
        <f t="shared" si="35"/>
        <v>40.129999999999995</v>
      </c>
      <c r="E147" s="2">
        <f t="shared" si="35"/>
        <v>53.160000000000004</v>
      </c>
      <c r="F147" s="2">
        <f t="shared" si="35"/>
        <v>63.929999999999993</v>
      </c>
      <c r="G147" s="2">
        <f t="shared" si="35"/>
        <v>61.310000000000016</v>
      </c>
      <c r="H147" s="2">
        <f t="shared" si="35"/>
        <v>23.969999999999985</v>
      </c>
      <c r="I147" s="2">
        <f t="shared" si="35"/>
        <v>29.95000000000001</v>
      </c>
      <c r="J147" s="2">
        <f t="shared" si="35"/>
        <v>35.64</v>
      </c>
      <c r="K147" s="2">
        <f t="shared" si="35"/>
        <v>43.47</v>
      </c>
      <c r="L147" s="2">
        <f t="shared" si="35"/>
        <v>30.629999999999988</v>
      </c>
      <c r="M147" s="2">
        <f t="shared" si="35"/>
        <v>47.36999999999999</v>
      </c>
      <c r="N147" s="2">
        <f t="shared" si="35"/>
        <v>56.499999999999986</v>
      </c>
      <c r="O147" s="2">
        <f t="shared" si="35"/>
        <v>59.47999999999999</v>
      </c>
      <c r="P147" s="2">
        <f t="shared" si="35"/>
        <v>53.799999999999983</v>
      </c>
      <c r="Q147" s="2">
        <f t="shared" ref="Q147:U147" si="36">Q136-Q135</f>
        <v>55.93</v>
      </c>
      <c r="R147" s="2">
        <f t="shared" si="36"/>
        <v>60.759999999999991</v>
      </c>
      <c r="S147" s="2">
        <f t="shared" si="36"/>
        <v>59.220000000000013</v>
      </c>
      <c r="T147" s="2">
        <f t="shared" si="36"/>
        <v>64.02</v>
      </c>
      <c r="U147" s="2">
        <f t="shared" si="36"/>
        <v>70.889999999999986</v>
      </c>
      <c r="V147" s="2">
        <f t="shared" si="30"/>
        <v>66.660000000000011</v>
      </c>
      <c r="W147" s="2">
        <f t="shared" si="30"/>
        <v>57.339999999999989</v>
      </c>
      <c r="X147" s="2">
        <f t="shared" si="30"/>
        <v>57.670000000000009</v>
      </c>
      <c r="Y147" s="2">
        <f t="shared" si="30"/>
        <v>63.829999999999991</v>
      </c>
      <c r="Z147" s="2">
        <f t="shared" si="30"/>
        <v>58.029999999999994</v>
      </c>
      <c r="AA147" s="2">
        <f t="shared" si="30"/>
        <v>61.33000000000002</v>
      </c>
      <c r="AB147" s="2">
        <f t="shared" ref="AB147:AF147" si="37">AB136-AB135</f>
        <v>52.239999999999995</v>
      </c>
      <c r="AC147" s="2">
        <f t="shared" si="37"/>
        <v>58.090000000000025</v>
      </c>
      <c r="AD147" s="2">
        <f t="shared" si="37"/>
        <v>35.490000000000009</v>
      </c>
      <c r="AE147" s="2">
        <f t="shared" si="37"/>
        <v>62.45</v>
      </c>
      <c r="AF147" s="2">
        <f t="shared" si="37"/>
        <v>68.889999999999986</v>
      </c>
    </row>
    <row r="148" spans="2:32" x14ac:dyDescent="0.45">
      <c r="B148" t="s">
        <v>23</v>
      </c>
      <c r="C148" s="2">
        <f t="shared" ref="C148:P148" si="38">C137-C136</f>
        <v>8.5900000000000176</v>
      </c>
      <c r="D148" s="2">
        <f t="shared" si="38"/>
        <v>16.259999999999991</v>
      </c>
      <c r="E148" s="2">
        <f t="shared" si="38"/>
        <v>8.1200000000000045</v>
      </c>
      <c r="F148" s="2">
        <f t="shared" si="38"/>
        <v>4.3179999999999978</v>
      </c>
      <c r="G148" s="2">
        <f t="shared" si="38"/>
        <v>18.420000000000002</v>
      </c>
      <c r="H148" s="2">
        <f t="shared" si="38"/>
        <v>12.819999999999993</v>
      </c>
      <c r="I148" s="2">
        <f t="shared" si="38"/>
        <v>29.02000000000001</v>
      </c>
      <c r="J148" s="2">
        <f t="shared" si="38"/>
        <v>16.839999999999989</v>
      </c>
      <c r="K148" s="2">
        <f t="shared" si="38"/>
        <v>9.269999999999996</v>
      </c>
      <c r="L148" s="2">
        <f t="shared" si="38"/>
        <v>26.370000000000005</v>
      </c>
      <c r="M148" s="2">
        <f t="shared" si="38"/>
        <v>7.9699999999999989</v>
      </c>
      <c r="N148" s="2">
        <f t="shared" si="38"/>
        <v>20.570000000000007</v>
      </c>
      <c r="O148" s="2">
        <f t="shared" si="38"/>
        <v>2.9479999999999933</v>
      </c>
      <c r="P148" s="2">
        <f t="shared" si="38"/>
        <v>8.1900000000000119</v>
      </c>
      <c r="Q148" s="2">
        <f t="shared" ref="Q148:U148" si="39">Q137-Q136</f>
        <v>7.0999999999999943</v>
      </c>
      <c r="R148" s="2">
        <f t="shared" si="39"/>
        <v>6.480000000000004</v>
      </c>
      <c r="S148" s="2">
        <f t="shared" si="39"/>
        <v>6.5899999999999892</v>
      </c>
      <c r="T148" s="2">
        <f t="shared" si="39"/>
        <v>7.0600000000000023</v>
      </c>
      <c r="U148" s="2">
        <f t="shared" si="39"/>
        <v>1.5670000000000073</v>
      </c>
      <c r="V148" s="2">
        <f t="shared" si="30"/>
        <v>11.080000000000013</v>
      </c>
      <c r="W148" s="2">
        <f t="shared" si="30"/>
        <v>29.169999999999987</v>
      </c>
      <c r="X148" s="2">
        <f t="shared" si="30"/>
        <v>28.429999999999993</v>
      </c>
      <c r="Y148" s="2">
        <f t="shared" si="30"/>
        <v>20.849999999999994</v>
      </c>
      <c r="Z148" s="2">
        <f t="shared" si="30"/>
        <v>8.9899999999999807</v>
      </c>
      <c r="AA148" s="2">
        <f t="shared" si="30"/>
        <v>2.1900000000000119</v>
      </c>
      <c r="AB148" s="2">
        <f t="shared" ref="AB148:AF148" si="40">AB137-AB136</f>
        <v>7.2700000000000102</v>
      </c>
      <c r="AC148" s="2">
        <f t="shared" si="40"/>
        <v>6.7600000000000051</v>
      </c>
      <c r="AD148" s="2">
        <f t="shared" si="40"/>
        <v>3.4199999999999733</v>
      </c>
      <c r="AE148" s="2">
        <f t="shared" si="40"/>
        <v>1.9100000000000108</v>
      </c>
      <c r="AF148" s="2">
        <f t="shared" si="40"/>
        <v>15.330000000000013</v>
      </c>
    </row>
    <row r="149" spans="2:32" x14ac:dyDescent="0.45">
      <c r="B149" t="s">
        <v>24</v>
      </c>
      <c r="C149" s="2">
        <f t="shared" ref="C149:P149" si="41">C138-C137</f>
        <v>0.54779999999999518</v>
      </c>
      <c r="D149" s="2">
        <f t="shared" si="41"/>
        <v>1.6470000000000198</v>
      </c>
      <c r="E149" s="2">
        <f t="shared" si="41"/>
        <v>0.13329999999999131</v>
      </c>
      <c r="F149" s="2">
        <f t="shared" si="41"/>
        <v>4.6999999999997044E-2</v>
      </c>
      <c r="G149" s="2">
        <f t="shared" si="41"/>
        <v>0.66062999999999761</v>
      </c>
      <c r="H149" s="2">
        <f t="shared" si="41"/>
        <v>1.5719999999999885</v>
      </c>
      <c r="I149" s="2">
        <f t="shared" si="41"/>
        <v>6.1000000000000085</v>
      </c>
      <c r="J149" s="2">
        <f t="shared" si="41"/>
        <v>2.9000000000000199</v>
      </c>
      <c r="K149" s="2">
        <f t="shared" si="41"/>
        <v>1.3009999999999877</v>
      </c>
      <c r="L149" s="2">
        <f t="shared" si="41"/>
        <v>3.1490000000000009</v>
      </c>
      <c r="M149" s="2">
        <f t="shared" si="41"/>
        <v>1.3419999999999845</v>
      </c>
      <c r="N149" s="2">
        <f t="shared" si="41"/>
        <v>0.93020000000001346</v>
      </c>
      <c r="O149" s="2">
        <f t="shared" si="41"/>
        <v>0</v>
      </c>
      <c r="P149" s="2">
        <f t="shared" si="41"/>
        <v>6.3000000000002387E-2</v>
      </c>
      <c r="Q149" s="2">
        <f t="shared" ref="Q149:U149" si="42">Q138-Q137</f>
        <v>5.2999999999997272E-2</v>
      </c>
      <c r="R149" s="2">
        <f t="shared" si="42"/>
        <v>5.2999999999997272E-2</v>
      </c>
      <c r="S149" s="2">
        <f t="shared" si="42"/>
        <v>5.4000000000002046E-2</v>
      </c>
      <c r="T149" s="2">
        <f t="shared" si="42"/>
        <v>5.4000000000002046E-2</v>
      </c>
      <c r="U149" s="2">
        <f t="shared" si="42"/>
        <v>0</v>
      </c>
      <c r="V149" s="2">
        <f t="shared" si="30"/>
        <v>0.34199999999999875</v>
      </c>
      <c r="W149" s="2">
        <f t="shared" si="30"/>
        <v>2.8200000000000074</v>
      </c>
      <c r="X149" s="2">
        <f t="shared" si="30"/>
        <v>2.6659999999999968</v>
      </c>
      <c r="Y149" s="2">
        <f t="shared" si="30"/>
        <v>0.78200000000001069</v>
      </c>
      <c r="Z149" s="2">
        <f t="shared" si="30"/>
        <v>0.17629999999999768</v>
      </c>
      <c r="AA149" s="2">
        <f t="shared" si="30"/>
        <v>0</v>
      </c>
      <c r="AB149" s="2">
        <f t="shared" ref="AB149:AF149" si="43">AB138-AB137</f>
        <v>5.2999999999997272E-2</v>
      </c>
      <c r="AC149" s="2">
        <f t="shared" si="43"/>
        <v>5.8000000000006935E-2</v>
      </c>
      <c r="AD149" s="2">
        <f t="shared" si="43"/>
        <v>0.63575999999999055</v>
      </c>
      <c r="AE149" s="2">
        <f t="shared" si="43"/>
        <v>0</v>
      </c>
      <c r="AF149" s="2">
        <f t="shared" si="43"/>
        <v>0.78939999999998633</v>
      </c>
    </row>
    <row r="150" spans="2:32" x14ac:dyDescent="0.45">
      <c r="B150" t="s">
        <v>77</v>
      </c>
      <c r="C150" s="2">
        <f t="shared" ref="C150:P150" si="44">C139-C138</f>
        <v>-4.2409999999989623E-2</v>
      </c>
      <c r="D150" s="2">
        <f t="shared" si="44"/>
        <v>1.0395399999999881</v>
      </c>
      <c r="E150" s="2">
        <f t="shared" si="44"/>
        <v>6.7090000000007421E-3</v>
      </c>
      <c r="F150" s="2">
        <f t="shared" si="44"/>
        <v>-2.6225999999979877E-2</v>
      </c>
      <c r="G150" s="2">
        <f t="shared" si="44"/>
        <v>-3.0260000000197351E-3</v>
      </c>
      <c r="H150" s="2">
        <f t="shared" si="44"/>
        <v>1.1495936600013579E-2</v>
      </c>
      <c r="I150" s="2">
        <f t="shared" si="44"/>
        <v>0.88404999999995937</v>
      </c>
      <c r="J150" s="2">
        <f t="shared" si="44"/>
        <v>0.39953999999998757</v>
      </c>
      <c r="K150" s="2">
        <f t="shared" si="44"/>
        <v>0.11615000000001885</v>
      </c>
      <c r="L150" s="2">
        <f t="shared" si="44"/>
        <v>4.0629999999993061E-2</v>
      </c>
      <c r="M150" s="2">
        <f t="shared" si="44"/>
        <v>1.0779300000000234</v>
      </c>
      <c r="N150" s="2">
        <f t="shared" si="44"/>
        <v>-1.0586000000003537E-2</v>
      </c>
      <c r="O150" s="2">
        <f t="shared" si="44"/>
        <v>8.2536000000004606E-2</v>
      </c>
      <c r="P150" s="2">
        <f t="shared" si="44"/>
        <v>-2.9215999999991027E-2</v>
      </c>
      <c r="Q150" s="2">
        <f t="shared" ref="Q150:U150" si="45">Q139-Q138</f>
        <v>2.275832000009359E-3</v>
      </c>
      <c r="R150" s="2">
        <f t="shared" si="45"/>
        <v>3.6027719000003344E-2</v>
      </c>
      <c r="S150" s="2">
        <f t="shared" si="45"/>
        <v>-6.3966000000007739E-2</v>
      </c>
      <c r="T150" s="2">
        <f t="shared" si="45"/>
        <v>0.11715499999999679</v>
      </c>
      <c r="U150" s="2">
        <f t="shared" si="45"/>
        <v>-1.3930000000001996E-2</v>
      </c>
      <c r="V150" s="2">
        <f t="shared" si="30"/>
        <v>5.429999999975621E-3</v>
      </c>
      <c r="W150" s="2">
        <f t="shared" si="30"/>
        <v>1.6425390000000135</v>
      </c>
      <c r="X150" s="2">
        <f t="shared" si="30"/>
        <v>5.4512000000002558E-2</v>
      </c>
      <c r="Y150" s="2">
        <f t="shared" si="30"/>
        <v>-3.2015028399996481E-2</v>
      </c>
      <c r="Z150" s="2">
        <f t="shared" si="30"/>
        <v>-5.0089999999727297E-3</v>
      </c>
      <c r="AA150" s="2">
        <f t="shared" si="30"/>
        <v>-4.1487082600028202E-2</v>
      </c>
      <c r="AB150" s="2">
        <f t="shared" ref="AB150:AF150" si="46">AB139-AB138</f>
        <v>-5.9109999999975571E-3</v>
      </c>
      <c r="AC150" s="2">
        <f t="shared" si="46"/>
        <v>3.2165999999961059E-2</v>
      </c>
      <c r="AD150" s="2">
        <f t="shared" si="46"/>
        <v>-3.6369999999962488E-2</v>
      </c>
      <c r="AE150" s="2">
        <f t="shared" si="46"/>
        <v>4.122699999997792E-2</v>
      </c>
      <c r="AF150" s="2">
        <f t="shared" si="46"/>
        <v>-6.8830999999988762E-2</v>
      </c>
    </row>
    <row r="153" spans="2:32" x14ac:dyDescent="0.45">
      <c r="B153" s="7" t="s">
        <v>49</v>
      </c>
      <c r="C153" s="8">
        <f>C144/C145</f>
        <v>0.3538846347607052</v>
      </c>
      <c r="D153" s="8">
        <f t="shared" ref="D153:U153" si="47">D144/D145</f>
        <v>0.32289092096668837</v>
      </c>
      <c r="E153" s="8">
        <f t="shared" si="47"/>
        <v>0.28068794910179645</v>
      </c>
      <c r="F153" s="8">
        <f t="shared" si="47"/>
        <v>0.40011511737089211</v>
      </c>
      <c r="G153" s="8">
        <f t="shared" si="47"/>
        <v>0.25288608247422678</v>
      </c>
      <c r="H153" s="8">
        <f>H144/H145</f>
        <v>0.57189850571695733</v>
      </c>
      <c r="I153" s="8">
        <f t="shared" si="47"/>
        <v>0.32748461538461532</v>
      </c>
      <c r="J153" s="8">
        <f t="shared" si="47"/>
        <v>0.23169930444087738</v>
      </c>
      <c r="K153" s="8">
        <f t="shared" si="47"/>
        <v>0.34999217935349319</v>
      </c>
      <c r="L153" s="8">
        <f t="shared" si="47"/>
        <v>0.42792069550466483</v>
      </c>
      <c r="M153" s="8">
        <f t="shared" si="47"/>
        <v>0.30918018617021276</v>
      </c>
      <c r="N153" s="8">
        <f t="shared" si="47"/>
        <v>0.62098507821901294</v>
      </c>
      <c r="O153" s="8">
        <f t="shared" si="47"/>
        <v>0.62900406320541746</v>
      </c>
      <c r="P153" s="8">
        <f t="shared" si="47"/>
        <v>0.46398539682539697</v>
      </c>
      <c r="Q153" s="8">
        <f t="shared" si="47"/>
        <v>0.25124364237074398</v>
      </c>
      <c r="R153" s="8">
        <f t="shared" si="47"/>
        <v>0.41088152872340405</v>
      </c>
      <c r="S153" s="8">
        <f t="shared" si="47"/>
        <v>0.49660728813559335</v>
      </c>
      <c r="T153" s="8">
        <f t="shared" si="47"/>
        <v>0.40303294001966578</v>
      </c>
      <c r="U153" s="8">
        <f t="shared" si="47"/>
        <v>0.34235168539325816</v>
      </c>
      <c r="V153" s="8">
        <f t="shared" ref="V153:AA153" si="48">V144/V145</f>
        <v>0.4673232758620689</v>
      </c>
      <c r="W153" s="8">
        <f t="shared" si="48"/>
        <v>0.57648611987381682</v>
      </c>
      <c r="X153" s="8">
        <f t="shared" si="48"/>
        <v>0.57558702064896783</v>
      </c>
      <c r="Y153" s="8">
        <f t="shared" si="48"/>
        <v>0.61779088142610683</v>
      </c>
      <c r="Z153" s="8">
        <f t="shared" si="48"/>
        <v>0.38120008271298617</v>
      </c>
      <c r="AA153" s="8">
        <f t="shared" si="48"/>
        <v>0.41683542418909114</v>
      </c>
      <c r="AB153" s="8">
        <f t="shared" ref="AB153:AF153" si="49">AB144/AB145</f>
        <v>0.5333963347164592</v>
      </c>
      <c r="AC153" s="8">
        <f t="shared" si="49"/>
        <v>0.38924459161147912</v>
      </c>
      <c r="AD153" s="2">
        <f t="shared" si="49"/>
        <v>0.27324010079193672</v>
      </c>
      <c r="AE153" s="2">
        <f t="shared" si="49"/>
        <v>0.38470183999999985</v>
      </c>
      <c r="AF153" s="2">
        <f t="shared" si="49"/>
        <v>0.40507604790419166</v>
      </c>
    </row>
    <row r="156" spans="2:32" x14ac:dyDescent="0.45">
      <c r="B156" t="s">
        <v>35</v>
      </c>
      <c r="C156" s="11">
        <v>8</v>
      </c>
      <c r="D156" s="11">
        <v>8</v>
      </c>
      <c r="E156" s="11">
        <v>8</v>
      </c>
      <c r="F156" s="11">
        <v>8</v>
      </c>
      <c r="G156" s="11">
        <v>7</v>
      </c>
      <c r="H156" s="11">
        <v>6</v>
      </c>
      <c r="I156" s="11" t="s">
        <v>2</v>
      </c>
      <c r="J156" s="11" t="s">
        <v>2</v>
      </c>
      <c r="K156" s="11" t="s">
        <v>2</v>
      </c>
      <c r="L156" s="11" t="s">
        <v>2</v>
      </c>
      <c r="M156" s="11" t="s">
        <v>2</v>
      </c>
      <c r="N156" s="11" t="s">
        <v>2</v>
      </c>
      <c r="O156" s="11" t="s">
        <v>2</v>
      </c>
      <c r="P156" s="11" t="s">
        <v>2</v>
      </c>
      <c r="Q156" s="11" t="s">
        <v>1</v>
      </c>
      <c r="R156" s="11" t="s">
        <v>1</v>
      </c>
      <c r="S156" s="11" t="s">
        <v>0</v>
      </c>
      <c r="T156" s="11" t="s">
        <v>0</v>
      </c>
      <c r="U156" s="11" t="s">
        <v>0</v>
      </c>
      <c r="V156" s="11">
        <v>4</v>
      </c>
      <c r="W156" s="11">
        <v>3</v>
      </c>
      <c r="X156" s="11">
        <v>3</v>
      </c>
      <c r="Y156" s="11">
        <v>3</v>
      </c>
      <c r="Z156" s="11" t="s">
        <v>1</v>
      </c>
      <c r="AA156" s="11" t="s">
        <v>0</v>
      </c>
      <c r="AB156" s="11" t="s">
        <v>1</v>
      </c>
      <c r="AC156" s="11" t="s">
        <v>1</v>
      </c>
      <c r="AD156" s="11" t="s">
        <v>0</v>
      </c>
      <c r="AE156" s="11" t="s">
        <v>0</v>
      </c>
      <c r="AF156" s="11">
        <v>3</v>
      </c>
    </row>
    <row r="157" spans="2:32" x14ac:dyDescent="0.45">
      <c r="B157" t="s">
        <v>34</v>
      </c>
      <c r="C157" t="s">
        <v>25</v>
      </c>
      <c r="D157" t="s">
        <v>26</v>
      </c>
      <c r="E157" t="s">
        <v>27</v>
      </c>
      <c r="F157" t="s">
        <v>28</v>
      </c>
      <c r="G157" t="s">
        <v>29</v>
      </c>
      <c r="H157" t="s">
        <v>14</v>
      </c>
      <c r="I157" t="s">
        <v>30</v>
      </c>
      <c r="J157" t="s">
        <v>31</v>
      </c>
      <c r="K157" t="s">
        <v>32</v>
      </c>
      <c r="L157" t="s">
        <v>3</v>
      </c>
      <c r="M157" t="s">
        <v>4</v>
      </c>
      <c r="N157" t="s">
        <v>5</v>
      </c>
      <c r="O157" t="s">
        <v>6</v>
      </c>
      <c r="P157" t="s">
        <v>7</v>
      </c>
      <c r="Q157" t="s">
        <v>37</v>
      </c>
      <c r="R157" t="s">
        <v>38</v>
      </c>
      <c r="S157" t="s">
        <v>39</v>
      </c>
      <c r="T157" t="s">
        <v>40</v>
      </c>
      <c r="U157" t="s">
        <v>41</v>
      </c>
      <c r="V157" t="s">
        <v>10</v>
      </c>
      <c r="W157" t="s">
        <v>11</v>
      </c>
      <c r="X157" t="s">
        <v>12</v>
      </c>
      <c r="Y157" t="s">
        <v>13</v>
      </c>
      <c r="Z157" t="s">
        <v>8</v>
      </c>
      <c r="AA157" t="s">
        <v>9</v>
      </c>
      <c r="AB157" t="s">
        <v>43</v>
      </c>
      <c r="AC157" t="s">
        <v>44</v>
      </c>
      <c r="AD157" t="s">
        <v>45</v>
      </c>
      <c r="AE157" t="s">
        <v>46</v>
      </c>
      <c r="AF157" t="s">
        <v>42</v>
      </c>
    </row>
    <row r="158" spans="2:32" x14ac:dyDescent="0.45">
      <c r="B158" t="s">
        <v>36</v>
      </c>
      <c r="C158" t="s">
        <v>33</v>
      </c>
      <c r="D158" t="s">
        <v>33</v>
      </c>
      <c r="E158" t="s">
        <v>33</v>
      </c>
      <c r="F158" t="s">
        <v>33</v>
      </c>
      <c r="G158" t="s">
        <v>33</v>
      </c>
      <c r="H158" t="s">
        <v>33</v>
      </c>
      <c r="I158" t="s">
        <v>33</v>
      </c>
      <c r="J158" t="s">
        <v>33</v>
      </c>
      <c r="K158" t="s">
        <v>33</v>
      </c>
      <c r="L158" t="s">
        <v>33</v>
      </c>
      <c r="M158" t="s">
        <v>33</v>
      </c>
      <c r="N158" t="s">
        <v>33</v>
      </c>
      <c r="O158" t="s">
        <v>33</v>
      </c>
      <c r="P158" t="s">
        <v>33</v>
      </c>
      <c r="Q158" s="7" t="s">
        <v>33</v>
      </c>
      <c r="R158" s="7" t="s">
        <v>33</v>
      </c>
      <c r="S158" s="7" t="s">
        <v>33</v>
      </c>
      <c r="T158" s="7" t="s">
        <v>33</v>
      </c>
      <c r="U158" s="7" t="s">
        <v>33</v>
      </c>
      <c r="V158" t="s">
        <v>33</v>
      </c>
      <c r="W158" t="s">
        <v>33</v>
      </c>
      <c r="X158" t="s">
        <v>33</v>
      </c>
      <c r="Y158" t="s">
        <v>33</v>
      </c>
      <c r="Z158" t="s">
        <v>33</v>
      </c>
      <c r="AA158" t="s">
        <v>33</v>
      </c>
      <c r="AB158" s="7" t="s">
        <v>33</v>
      </c>
      <c r="AC158" s="7" t="s">
        <v>33</v>
      </c>
      <c r="AD158" s="7" t="s">
        <v>33</v>
      </c>
      <c r="AE158" s="7" t="s">
        <v>33</v>
      </c>
      <c r="AF158" s="7" t="s">
        <v>33</v>
      </c>
    </row>
    <row r="159" spans="2:32" x14ac:dyDescent="0.45">
      <c r="B159" t="s">
        <v>15</v>
      </c>
      <c r="C159" s="2">
        <f>C133</f>
        <v>7.0246099999999991</v>
      </c>
      <c r="D159" s="2">
        <f t="shared" ref="D159:AF162" si="50">D133</f>
        <v>4.94346</v>
      </c>
      <c r="E159" s="2">
        <f t="shared" si="50"/>
        <v>3.7499910000000005</v>
      </c>
      <c r="F159" s="2">
        <f t="shared" si="50"/>
        <v>4.2612260000000006</v>
      </c>
      <c r="G159" s="2">
        <f t="shared" si="50"/>
        <v>1.962396</v>
      </c>
      <c r="H159" s="2">
        <f t="shared" si="50"/>
        <v>18.346504063399998</v>
      </c>
      <c r="I159" s="2">
        <f t="shared" si="50"/>
        <v>6.3859500000000002</v>
      </c>
      <c r="J159" s="2">
        <f t="shared" si="50"/>
        <v>4.3304599999999995</v>
      </c>
      <c r="K159" s="2">
        <f t="shared" si="50"/>
        <v>6.7128499999999995</v>
      </c>
      <c r="L159" s="2">
        <f t="shared" si="50"/>
        <v>10.090370000000002</v>
      </c>
      <c r="M159" s="2">
        <f t="shared" si="50"/>
        <v>4.6500700000000004</v>
      </c>
      <c r="N159" s="2">
        <f t="shared" si="50"/>
        <v>5.160385999999999</v>
      </c>
      <c r="O159" s="2">
        <f t="shared" si="50"/>
        <v>8.3594640000000009</v>
      </c>
      <c r="P159" s="2">
        <f t="shared" si="50"/>
        <v>5.8462160000000001</v>
      </c>
      <c r="Q159" s="2">
        <f t="shared" si="50"/>
        <v>3.9847241679999996</v>
      </c>
      <c r="R159" s="2">
        <f t="shared" si="50"/>
        <v>5.0209722809999988</v>
      </c>
      <c r="S159" s="2">
        <f t="shared" si="50"/>
        <v>5.859966</v>
      </c>
      <c r="T159" s="2">
        <f t="shared" si="50"/>
        <v>4.0988450000000007</v>
      </c>
      <c r="U159" s="2">
        <f t="shared" si="50"/>
        <v>3.0469299999999997</v>
      </c>
      <c r="V159" s="2">
        <f t="shared" si="50"/>
        <v>3.2525699999999995</v>
      </c>
      <c r="W159" s="2">
        <f t="shared" si="50"/>
        <v>1.8274609999999998</v>
      </c>
      <c r="X159" s="2">
        <f t="shared" si="50"/>
        <v>2.3414880000000009</v>
      </c>
      <c r="Y159" s="2">
        <f t="shared" si="50"/>
        <v>3.2230150283999994</v>
      </c>
      <c r="Z159" s="2">
        <f t="shared" si="50"/>
        <v>4.6087090000000011</v>
      </c>
      <c r="AA159" s="2">
        <f t="shared" si="50"/>
        <v>5.7314870826000002</v>
      </c>
      <c r="AB159" s="2">
        <f t="shared" si="50"/>
        <v>7.712911000000001</v>
      </c>
      <c r="AC159" s="2">
        <f t="shared" si="50"/>
        <v>5.2898340000000008</v>
      </c>
      <c r="AD159" s="2">
        <f t="shared" si="50"/>
        <v>7.5906099999999999</v>
      </c>
      <c r="AE159" s="2">
        <f t="shared" si="50"/>
        <v>4.8087729999999995</v>
      </c>
      <c r="AF159" s="2">
        <f t="shared" si="50"/>
        <v>2.0294310000000002</v>
      </c>
    </row>
    <row r="160" spans="2:32" x14ac:dyDescent="0.45">
      <c r="B160" t="s">
        <v>16</v>
      </c>
      <c r="C160" s="2">
        <f t="shared" ref="C160:R162" si="51">C134</f>
        <v>26.874610000000001</v>
      </c>
      <c r="D160" s="2">
        <f t="shared" si="51"/>
        <v>20.253460000000004</v>
      </c>
      <c r="E160" s="2">
        <f t="shared" si="51"/>
        <v>17.109991000000001</v>
      </c>
      <c r="F160" s="2">
        <f t="shared" si="51"/>
        <v>14.911225999999999</v>
      </c>
      <c r="G160" s="2">
        <f t="shared" si="51"/>
        <v>9.7223960000000016</v>
      </c>
      <c r="H160" s="2">
        <f t="shared" si="51"/>
        <v>50.42650406340001</v>
      </c>
      <c r="I160" s="2">
        <f t="shared" si="51"/>
        <v>25.885950000000005</v>
      </c>
      <c r="J160" s="2">
        <f t="shared" si="51"/>
        <v>23.020460000000003</v>
      </c>
      <c r="K160" s="2">
        <f t="shared" si="51"/>
        <v>25.892849999999999</v>
      </c>
      <c r="L160" s="2">
        <f t="shared" si="51"/>
        <v>33.670370000000013</v>
      </c>
      <c r="M160" s="2">
        <f t="shared" si="51"/>
        <v>19.690070000000002</v>
      </c>
      <c r="N160" s="2">
        <f t="shared" si="51"/>
        <v>13.470386000000001</v>
      </c>
      <c r="O160" s="2">
        <f t="shared" si="51"/>
        <v>21.649464000000005</v>
      </c>
      <c r="P160" s="2">
        <f t="shared" si="51"/>
        <v>18.446215999999996</v>
      </c>
      <c r="Q160" s="2">
        <f t="shared" si="51"/>
        <v>19.844724167999999</v>
      </c>
      <c r="R160" s="2">
        <f t="shared" si="51"/>
        <v>17.240972281000001</v>
      </c>
      <c r="S160" s="2">
        <f t="shared" si="50"/>
        <v>17.659965999999997</v>
      </c>
      <c r="T160" s="2">
        <f t="shared" si="50"/>
        <v>14.268845000000001</v>
      </c>
      <c r="U160" s="2">
        <f t="shared" si="50"/>
        <v>11.946930000000005</v>
      </c>
      <c r="V160" s="2">
        <f t="shared" si="50"/>
        <v>10.212569999999999</v>
      </c>
      <c r="W160" s="2">
        <f t="shared" si="50"/>
        <v>4.9974610000000004</v>
      </c>
      <c r="X160" s="2">
        <f t="shared" si="50"/>
        <v>6.4094880000000005</v>
      </c>
      <c r="Y160" s="2">
        <f t="shared" si="50"/>
        <v>8.4400150283999995</v>
      </c>
      <c r="Z160" s="2">
        <f t="shared" si="50"/>
        <v>16.698708999999997</v>
      </c>
      <c r="AA160" s="2">
        <f t="shared" si="50"/>
        <v>19.481487082599994</v>
      </c>
      <c r="AB160" s="2">
        <f t="shared" si="50"/>
        <v>22.172911000000003</v>
      </c>
      <c r="AC160" s="2">
        <f t="shared" si="50"/>
        <v>18.879833999999999</v>
      </c>
      <c r="AD160" s="2">
        <f t="shared" si="50"/>
        <v>35.370609999999992</v>
      </c>
      <c r="AE160" s="2">
        <f t="shared" si="50"/>
        <v>17.308773000000002</v>
      </c>
      <c r="AF160" s="2">
        <f t="shared" si="50"/>
        <v>7.0394310000000004</v>
      </c>
    </row>
    <row r="161" spans="2:32" x14ac:dyDescent="0.45">
      <c r="B161" t="s">
        <v>17</v>
      </c>
      <c r="C161" s="2">
        <f t="shared" si="51"/>
        <v>48.064609999999988</v>
      </c>
      <c r="D161" s="2">
        <f t="shared" si="50"/>
        <v>40.923460000000006</v>
      </c>
      <c r="E161" s="2">
        <f t="shared" si="50"/>
        <v>38.579991</v>
      </c>
      <c r="F161" s="2">
        <f t="shared" si="50"/>
        <v>31.731225999999996</v>
      </c>
      <c r="G161" s="2">
        <f t="shared" si="50"/>
        <v>19.612396000000004</v>
      </c>
      <c r="H161" s="2">
        <f t="shared" si="50"/>
        <v>61.62650406340002</v>
      </c>
      <c r="I161" s="2">
        <f t="shared" si="50"/>
        <v>34.045950000000012</v>
      </c>
      <c r="J161" s="2">
        <f t="shared" si="50"/>
        <v>44.220460000000003</v>
      </c>
      <c r="K161" s="2">
        <f t="shared" si="50"/>
        <v>45.842849999999999</v>
      </c>
      <c r="L161" s="2">
        <f t="shared" si="50"/>
        <v>39.810370000000013</v>
      </c>
      <c r="M161" s="2">
        <f t="shared" si="50"/>
        <v>42.240070000000003</v>
      </c>
      <c r="N161" s="2">
        <f t="shared" si="50"/>
        <v>22.010386</v>
      </c>
      <c r="O161" s="2">
        <f t="shared" si="50"/>
        <v>37.489464000000012</v>
      </c>
      <c r="P161" s="2">
        <f t="shared" si="50"/>
        <v>37.976215999999994</v>
      </c>
      <c r="Q161" s="2">
        <f t="shared" si="50"/>
        <v>36.914724167999999</v>
      </c>
      <c r="R161" s="2">
        <f t="shared" si="50"/>
        <v>32.670972281000005</v>
      </c>
      <c r="S161" s="2">
        <f t="shared" si="50"/>
        <v>34.199966000000003</v>
      </c>
      <c r="T161" s="2">
        <f t="shared" si="50"/>
        <v>28.748845000000003</v>
      </c>
      <c r="U161" s="2">
        <f t="shared" si="50"/>
        <v>27.556930000000005</v>
      </c>
      <c r="V161" s="2">
        <f t="shared" si="50"/>
        <v>21.912569999999999</v>
      </c>
      <c r="W161" s="2">
        <f t="shared" si="50"/>
        <v>9.0274609999999988</v>
      </c>
      <c r="X161" s="2">
        <f t="shared" si="50"/>
        <v>11.179487999999999</v>
      </c>
      <c r="Y161" s="2">
        <f t="shared" si="50"/>
        <v>14.5700150284</v>
      </c>
      <c r="Z161" s="2">
        <f t="shared" si="50"/>
        <v>32.808709</v>
      </c>
      <c r="AA161" s="2">
        <f t="shared" si="50"/>
        <v>36.521487082599997</v>
      </c>
      <c r="AB161" s="2">
        <f t="shared" si="50"/>
        <v>40.442910999999995</v>
      </c>
      <c r="AC161" s="2">
        <f t="shared" si="50"/>
        <v>35.059834000000002</v>
      </c>
      <c r="AD161" s="2">
        <f t="shared" si="50"/>
        <v>60.49060999999999</v>
      </c>
      <c r="AE161" s="2">
        <f t="shared" si="50"/>
        <v>35.598773000000008</v>
      </c>
      <c r="AF161" s="2">
        <f t="shared" si="50"/>
        <v>15.059431</v>
      </c>
    </row>
    <row r="162" spans="2:32" x14ac:dyDescent="0.45">
      <c r="B162" t="s">
        <v>18</v>
      </c>
      <c r="C162" s="2">
        <f t="shared" si="51"/>
        <v>90.904609999999977</v>
      </c>
      <c r="D162" s="2">
        <f t="shared" si="50"/>
        <v>81.053460000000001</v>
      </c>
      <c r="E162" s="2">
        <f t="shared" si="50"/>
        <v>91.739991000000003</v>
      </c>
      <c r="F162" s="2">
        <f t="shared" si="50"/>
        <v>95.661225999999985</v>
      </c>
      <c r="G162" s="2">
        <f t="shared" si="50"/>
        <v>80.92239600000002</v>
      </c>
      <c r="H162" s="2">
        <f t="shared" si="50"/>
        <v>85.596504063400005</v>
      </c>
      <c r="I162" s="2">
        <f t="shared" si="50"/>
        <v>63.995950000000022</v>
      </c>
      <c r="J162" s="2">
        <f t="shared" si="50"/>
        <v>79.860460000000003</v>
      </c>
      <c r="K162" s="2">
        <f t="shared" si="50"/>
        <v>89.312849999999997</v>
      </c>
      <c r="L162" s="2">
        <f t="shared" si="50"/>
        <v>70.440370000000001</v>
      </c>
      <c r="M162" s="2">
        <f t="shared" si="50"/>
        <v>89.610069999999993</v>
      </c>
      <c r="N162" s="2">
        <f t="shared" si="50"/>
        <v>78.510385999999983</v>
      </c>
      <c r="O162" s="2">
        <f t="shared" si="50"/>
        <v>96.969464000000002</v>
      </c>
      <c r="P162" s="2">
        <f t="shared" si="50"/>
        <v>91.776215999999977</v>
      </c>
      <c r="Q162" s="2">
        <f t="shared" si="50"/>
        <v>92.844724167999999</v>
      </c>
      <c r="R162" s="2">
        <f t="shared" si="50"/>
        <v>93.430972280999995</v>
      </c>
      <c r="S162" s="2">
        <f t="shared" si="50"/>
        <v>93.419966000000016</v>
      </c>
      <c r="T162" s="2">
        <f t="shared" si="50"/>
        <v>92.768844999999999</v>
      </c>
      <c r="U162" s="2">
        <f t="shared" si="50"/>
        <v>98.446929999999995</v>
      </c>
      <c r="V162" s="2">
        <f t="shared" si="50"/>
        <v>88.572570000000013</v>
      </c>
      <c r="W162" s="2">
        <f t="shared" si="50"/>
        <v>66.367460999999992</v>
      </c>
      <c r="X162" s="2">
        <f t="shared" si="50"/>
        <v>68.849488000000008</v>
      </c>
      <c r="Y162" s="2">
        <f t="shared" si="50"/>
        <v>78.400015028399991</v>
      </c>
      <c r="Z162" s="2">
        <f t="shared" si="50"/>
        <v>90.838708999999994</v>
      </c>
      <c r="AA162" s="2">
        <f t="shared" si="50"/>
        <v>97.851487082600016</v>
      </c>
      <c r="AB162" s="2">
        <f t="shared" si="50"/>
        <v>92.68291099999999</v>
      </c>
      <c r="AC162" s="2">
        <f t="shared" si="50"/>
        <v>93.149834000000027</v>
      </c>
      <c r="AD162" s="2">
        <f t="shared" si="50"/>
        <v>95.980609999999999</v>
      </c>
      <c r="AE162" s="2">
        <f t="shared" si="50"/>
        <v>98.048773000000011</v>
      </c>
      <c r="AF162" s="2">
        <f t="shared" si="50"/>
        <v>83.94943099999999</v>
      </c>
    </row>
    <row r="163" spans="2:32" x14ac:dyDescent="0.45">
      <c r="B163" t="s">
        <v>78</v>
      </c>
      <c r="C163" s="2">
        <f>SUM(C12:C109)</f>
        <v>95.724609999999984</v>
      </c>
      <c r="D163" s="2">
        <f t="shared" ref="D163:AF163" si="52">SUM(D12:D109)</f>
        <v>90.823459999999997</v>
      </c>
      <c r="E163" s="2">
        <f t="shared" si="52"/>
        <v>96.149991</v>
      </c>
      <c r="F163" s="2">
        <f t="shared" si="52"/>
        <v>97.579225999999977</v>
      </c>
      <c r="G163" s="2">
        <f t="shared" si="52"/>
        <v>93.562396000000021</v>
      </c>
      <c r="H163" s="2">
        <f t="shared" si="52"/>
        <v>93.136504063400011</v>
      </c>
      <c r="I163" s="2">
        <f t="shared" si="52"/>
        <v>79.515950000000018</v>
      </c>
      <c r="J163" s="2">
        <f t="shared" si="52"/>
        <v>89.150459999999995</v>
      </c>
      <c r="K163" s="2">
        <f t="shared" si="52"/>
        <v>95.412850000000006</v>
      </c>
      <c r="L163" s="2">
        <f t="shared" si="52"/>
        <v>86.510370000000009</v>
      </c>
      <c r="M163" s="2">
        <f t="shared" si="52"/>
        <v>94.460070000000002</v>
      </c>
      <c r="N163" s="2">
        <f t="shared" si="52"/>
        <v>92.280385999999979</v>
      </c>
      <c r="O163" s="2">
        <f t="shared" si="52"/>
        <v>99.917463999999995</v>
      </c>
      <c r="P163" s="2">
        <f t="shared" si="52"/>
        <v>96.326215999999988</v>
      </c>
      <c r="Q163" s="2">
        <f t="shared" si="52"/>
        <v>96.194724167999993</v>
      </c>
      <c r="R163" s="2">
        <f t="shared" si="52"/>
        <v>96.640972281000003</v>
      </c>
      <c r="S163" s="2">
        <f t="shared" si="52"/>
        <v>96.769966000000011</v>
      </c>
      <c r="T163" s="2">
        <f t="shared" si="52"/>
        <v>96.358845000000002</v>
      </c>
      <c r="U163" s="2">
        <f t="shared" si="52"/>
        <v>100.01393</v>
      </c>
      <c r="V163" s="2">
        <f t="shared" si="52"/>
        <v>94.702570000000009</v>
      </c>
      <c r="W163" s="2">
        <f t="shared" si="52"/>
        <v>86.847460999999981</v>
      </c>
      <c r="X163" s="2">
        <f t="shared" si="52"/>
        <v>89.339488000000003</v>
      </c>
      <c r="Y163" s="2">
        <f t="shared" si="52"/>
        <v>94.420015028399988</v>
      </c>
      <c r="Z163" s="2">
        <f t="shared" si="52"/>
        <v>95.538708999999983</v>
      </c>
      <c r="AA163" s="2">
        <f t="shared" si="52"/>
        <v>100.04148708260003</v>
      </c>
      <c r="AB163" s="2">
        <f t="shared" si="52"/>
        <v>96.722910999999996</v>
      </c>
      <c r="AC163" s="2">
        <f t="shared" si="52"/>
        <v>96.569834000000029</v>
      </c>
      <c r="AD163" s="2">
        <f t="shared" si="52"/>
        <v>97.430609999999987</v>
      </c>
      <c r="AE163" s="2">
        <f t="shared" si="52"/>
        <v>99.958773000000022</v>
      </c>
      <c r="AF163" s="2">
        <f t="shared" si="52"/>
        <v>95.629430999999997</v>
      </c>
    </row>
    <row r="164" spans="2:32" x14ac:dyDescent="0.45">
      <c r="B164" t="s">
        <v>19</v>
      </c>
      <c r="C164" s="2">
        <f>SUM(C12:C113)</f>
        <v>99.494609999999994</v>
      </c>
      <c r="D164" s="2">
        <f t="shared" ref="D164:AF164" si="53">SUM(D12:D113)</f>
        <v>97.313459999999992</v>
      </c>
      <c r="E164" s="2">
        <f t="shared" si="53"/>
        <v>99.859991000000008</v>
      </c>
      <c r="F164" s="2">
        <f t="shared" si="53"/>
        <v>99.979225999999983</v>
      </c>
      <c r="G164" s="2">
        <f t="shared" si="53"/>
        <v>99.342396000000022</v>
      </c>
      <c r="H164" s="2">
        <f t="shared" si="53"/>
        <v>98.416504063399998</v>
      </c>
      <c r="I164" s="2">
        <f t="shared" si="53"/>
        <v>93.015950000000032</v>
      </c>
      <c r="J164" s="2">
        <f t="shared" si="53"/>
        <v>96.700459999999993</v>
      </c>
      <c r="K164" s="2">
        <f t="shared" si="53"/>
        <v>98.582849999999993</v>
      </c>
      <c r="L164" s="2">
        <f t="shared" si="53"/>
        <v>96.810370000000006</v>
      </c>
      <c r="M164" s="2">
        <f t="shared" si="53"/>
        <v>97.580069999999992</v>
      </c>
      <c r="N164" s="2">
        <f t="shared" si="53"/>
        <v>99.08038599999999</v>
      </c>
      <c r="O164" s="2">
        <f t="shared" si="53"/>
        <v>99.917463999999995</v>
      </c>
      <c r="P164" s="2">
        <f t="shared" si="53"/>
        <v>99.966215999999989</v>
      </c>
      <c r="Q164" s="2">
        <f t="shared" si="53"/>
        <v>99.944724167999993</v>
      </c>
      <c r="R164" s="2">
        <f t="shared" si="53"/>
        <v>99.910972280999999</v>
      </c>
      <c r="S164" s="2">
        <f t="shared" si="53"/>
        <v>100.00996600000001</v>
      </c>
      <c r="T164" s="2">
        <f t="shared" si="53"/>
        <v>99.828845000000001</v>
      </c>
      <c r="U164" s="2">
        <f t="shared" si="53"/>
        <v>100.01393</v>
      </c>
      <c r="V164" s="2">
        <f t="shared" si="53"/>
        <v>99.652570000000026</v>
      </c>
      <c r="W164" s="2">
        <f t="shared" si="53"/>
        <v>95.537460999999979</v>
      </c>
      <c r="X164" s="2">
        <f t="shared" si="53"/>
        <v>97.279488000000001</v>
      </c>
      <c r="Y164" s="2">
        <f t="shared" si="53"/>
        <v>99.250015028399986</v>
      </c>
      <c r="Z164" s="2">
        <f t="shared" si="53"/>
        <v>99.828708999999975</v>
      </c>
      <c r="AA164" s="2">
        <f t="shared" si="53"/>
        <v>100.04148708260003</v>
      </c>
      <c r="AB164" s="2">
        <f t="shared" si="53"/>
        <v>99.952911</v>
      </c>
      <c r="AC164" s="2">
        <f t="shared" si="53"/>
        <v>99.909834000000032</v>
      </c>
      <c r="AD164" s="2">
        <f t="shared" si="53"/>
        <v>99.400609999999972</v>
      </c>
      <c r="AE164" s="2">
        <f t="shared" si="53"/>
        <v>99.958773000000022</v>
      </c>
      <c r="AF164" s="2">
        <f t="shared" si="53"/>
        <v>99.279431000000002</v>
      </c>
    </row>
    <row r="165" spans="2:32" x14ac:dyDescent="0.45">
      <c r="B165" t="s">
        <v>20</v>
      </c>
      <c r="C165" s="2">
        <f>SUM(C12:C121)</f>
        <v>100.04240999999999</v>
      </c>
      <c r="D165" s="2">
        <f t="shared" ref="D165:AF165" si="54">SUM(D12:D121)</f>
        <v>98.960460000000012</v>
      </c>
      <c r="E165" s="2">
        <f t="shared" si="54"/>
        <v>99.993290999999999</v>
      </c>
      <c r="F165" s="2">
        <f t="shared" si="54"/>
        <v>100.02622599999998</v>
      </c>
      <c r="G165" s="2">
        <f t="shared" si="54"/>
        <v>100.00302600000002</v>
      </c>
      <c r="H165" s="2">
        <f t="shared" si="54"/>
        <v>99.988504063399986</v>
      </c>
      <c r="I165" s="2">
        <f t="shared" si="54"/>
        <v>99.115950000000041</v>
      </c>
      <c r="J165" s="2">
        <f t="shared" si="54"/>
        <v>99.600460000000012</v>
      </c>
      <c r="K165" s="2">
        <f t="shared" si="54"/>
        <v>99.883849999999981</v>
      </c>
      <c r="L165" s="2">
        <f t="shared" si="54"/>
        <v>99.959370000000007</v>
      </c>
      <c r="M165" s="2">
        <f t="shared" si="54"/>
        <v>98.922069999999977</v>
      </c>
      <c r="N165" s="2">
        <f t="shared" si="54"/>
        <v>100.010586</v>
      </c>
      <c r="O165" s="2">
        <f t="shared" si="54"/>
        <v>99.917463999999995</v>
      </c>
      <c r="P165" s="2">
        <f t="shared" si="54"/>
        <v>100.02921599999999</v>
      </c>
      <c r="Q165" s="2">
        <f t="shared" si="54"/>
        <v>99.997724167999991</v>
      </c>
      <c r="R165" s="2">
        <f t="shared" si="54"/>
        <v>99.963972280999997</v>
      </c>
      <c r="S165" s="2">
        <f t="shared" si="54"/>
        <v>100.06396600000001</v>
      </c>
      <c r="T165" s="2">
        <f t="shared" si="54"/>
        <v>99.882845000000003</v>
      </c>
      <c r="U165" s="2">
        <f t="shared" si="54"/>
        <v>100.01393</v>
      </c>
      <c r="V165" s="2">
        <f t="shared" si="54"/>
        <v>99.994570000000024</v>
      </c>
      <c r="W165" s="2">
        <f t="shared" si="54"/>
        <v>98.357460999999986</v>
      </c>
      <c r="X165" s="2">
        <f t="shared" si="54"/>
        <v>99.945487999999997</v>
      </c>
      <c r="Y165" s="2">
        <f t="shared" si="54"/>
        <v>100.0320150284</v>
      </c>
      <c r="Z165" s="2">
        <f t="shared" si="54"/>
        <v>100.00500899999997</v>
      </c>
      <c r="AA165" s="2">
        <f t="shared" si="54"/>
        <v>100.04148708260003</v>
      </c>
      <c r="AB165" s="2">
        <f t="shared" si="54"/>
        <v>100.005911</v>
      </c>
      <c r="AC165" s="2">
        <f t="shared" si="54"/>
        <v>99.967834000000039</v>
      </c>
      <c r="AD165" s="2">
        <f t="shared" si="54"/>
        <v>100.03636999999996</v>
      </c>
      <c r="AE165" s="2">
        <f t="shared" si="54"/>
        <v>99.958773000000022</v>
      </c>
      <c r="AF165" s="2">
        <f t="shared" si="54"/>
        <v>100.06883099999999</v>
      </c>
    </row>
    <row r="166" spans="2:32" x14ac:dyDescent="0.45">
      <c r="B166" t="s">
        <v>75</v>
      </c>
      <c r="C166" s="2">
        <v>100</v>
      </c>
      <c r="D166" s="2">
        <v>100</v>
      </c>
      <c r="E166" s="2">
        <v>100</v>
      </c>
      <c r="F166" s="2">
        <v>100</v>
      </c>
      <c r="G166" s="2">
        <v>100</v>
      </c>
      <c r="H166" s="2">
        <v>100</v>
      </c>
      <c r="I166" s="2">
        <v>100</v>
      </c>
      <c r="J166" s="2">
        <v>100</v>
      </c>
      <c r="K166" s="2">
        <v>100</v>
      </c>
      <c r="L166" s="2">
        <v>100</v>
      </c>
      <c r="M166" s="2">
        <v>100</v>
      </c>
      <c r="N166" s="2">
        <v>100</v>
      </c>
      <c r="O166" s="2">
        <v>100</v>
      </c>
      <c r="P166" s="2">
        <v>100</v>
      </c>
      <c r="Q166" s="2">
        <v>100</v>
      </c>
      <c r="R166" s="2">
        <v>100</v>
      </c>
      <c r="S166" s="2">
        <v>100</v>
      </c>
      <c r="T166" s="2">
        <v>100</v>
      </c>
      <c r="U166" s="2">
        <v>100</v>
      </c>
      <c r="V166" s="2">
        <v>100</v>
      </c>
      <c r="W166" s="2">
        <v>100</v>
      </c>
      <c r="X166" s="2">
        <v>100</v>
      </c>
      <c r="Y166" s="2">
        <v>100</v>
      </c>
      <c r="Z166" s="2">
        <v>100</v>
      </c>
      <c r="AA166" s="2">
        <v>100</v>
      </c>
      <c r="AB166" s="2">
        <v>100</v>
      </c>
      <c r="AC166" s="2">
        <v>100</v>
      </c>
      <c r="AD166" s="2">
        <v>100</v>
      </c>
      <c r="AE166" s="2">
        <v>100</v>
      </c>
      <c r="AF166" s="2">
        <v>100</v>
      </c>
    </row>
    <row r="169" spans="2:32" x14ac:dyDescent="0.45">
      <c r="C169" s="11">
        <v>8</v>
      </c>
      <c r="D169" s="11">
        <v>8</v>
      </c>
      <c r="E169" s="11">
        <v>8</v>
      </c>
      <c r="F169" s="11">
        <v>8</v>
      </c>
      <c r="G169" s="11">
        <v>7</v>
      </c>
      <c r="H169" s="11">
        <v>6</v>
      </c>
      <c r="I169" s="11" t="s">
        <v>2</v>
      </c>
      <c r="J169" s="11" t="s">
        <v>2</v>
      </c>
      <c r="K169" s="11" t="s">
        <v>2</v>
      </c>
      <c r="L169" s="11" t="s">
        <v>2</v>
      </c>
      <c r="M169" s="11" t="s">
        <v>2</v>
      </c>
      <c r="N169" s="11" t="s">
        <v>2</v>
      </c>
      <c r="O169" s="11" t="s">
        <v>2</v>
      </c>
      <c r="P169" s="11" t="s">
        <v>2</v>
      </c>
      <c r="Q169" s="11" t="s">
        <v>1</v>
      </c>
      <c r="R169" s="11" t="s">
        <v>1</v>
      </c>
      <c r="S169" s="11" t="s">
        <v>0</v>
      </c>
      <c r="T169" s="11" t="s">
        <v>0</v>
      </c>
      <c r="U169" s="11" t="s">
        <v>0</v>
      </c>
      <c r="V169" s="11">
        <v>4</v>
      </c>
      <c r="W169" s="11">
        <v>3</v>
      </c>
      <c r="X169" s="11">
        <v>3</v>
      </c>
      <c r="Y169" s="11">
        <v>3</v>
      </c>
      <c r="Z169" s="11" t="s">
        <v>1</v>
      </c>
      <c r="AA169" s="11" t="s">
        <v>0</v>
      </c>
      <c r="AB169" s="11" t="s">
        <v>1</v>
      </c>
      <c r="AC169" s="11" t="s">
        <v>1</v>
      </c>
      <c r="AD169" s="11" t="s">
        <v>0</v>
      </c>
      <c r="AE169" s="11" t="s">
        <v>0</v>
      </c>
      <c r="AF169" s="11">
        <v>3</v>
      </c>
    </row>
    <row r="170" spans="2:32" x14ac:dyDescent="0.45">
      <c r="C170" t="s">
        <v>25</v>
      </c>
      <c r="D170" t="s">
        <v>26</v>
      </c>
      <c r="E170" t="s">
        <v>27</v>
      </c>
      <c r="F170" t="s">
        <v>28</v>
      </c>
      <c r="G170" t="s">
        <v>29</v>
      </c>
      <c r="H170" t="s">
        <v>14</v>
      </c>
      <c r="I170" t="s">
        <v>30</v>
      </c>
      <c r="J170" t="s">
        <v>31</v>
      </c>
      <c r="K170" t="s">
        <v>32</v>
      </c>
      <c r="L170" t="s">
        <v>3</v>
      </c>
      <c r="M170" t="s">
        <v>4</v>
      </c>
      <c r="N170" t="s">
        <v>5</v>
      </c>
      <c r="O170" t="s">
        <v>6</v>
      </c>
      <c r="P170" t="s">
        <v>7</v>
      </c>
      <c r="Q170" t="s">
        <v>37</v>
      </c>
      <c r="R170" t="s">
        <v>38</v>
      </c>
      <c r="S170" t="s">
        <v>39</v>
      </c>
      <c r="T170" t="s">
        <v>40</v>
      </c>
      <c r="U170" t="s">
        <v>41</v>
      </c>
      <c r="V170" t="s">
        <v>10</v>
      </c>
      <c r="W170" t="s">
        <v>11</v>
      </c>
      <c r="X170" t="s">
        <v>12</v>
      </c>
      <c r="Y170" t="s">
        <v>13</v>
      </c>
      <c r="Z170" t="s">
        <v>8</v>
      </c>
      <c r="AA170" t="s">
        <v>9</v>
      </c>
      <c r="AB170" t="s">
        <v>43</v>
      </c>
      <c r="AC170" t="s">
        <v>44</v>
      </c>
      <c r="AD170" t="s">
        <v>45</v>
      </c>
      <c r="AE170" t="s">
        <v>46</v>
      </c>
      <c r="AF170" t="s">
        <v>42</v>
      </c>
    </row>
    <row r="171" spans="2:32" x14ac:dyDescent="0.45">
      <c r="B171" t="s">
        <v>59</v>
      </c>
      <c r="C171">
        <v>0.04</v>
      </c>
      <c r="D171">
        <v>0.04</v>
      </c>
      <c r="E171">
        <v>0.04</v>
      </c>
      <c r="F171">
        <v>0.04</v>
      </c>
      <c r="G171">
        <v>0.04</v>
      </c>
      <c r="H171">
        <v>0.04</v>
      </c>
      <c r="I171">
        <v>0.04</v>
      </c>
      <c r="J171">
        <v>0.04</v>
      </c>
      <c r="K171">
        <v>0.04</v>
      </c>
      <c r="L171">
        <v>0.04</v>
      </c>
      <c r="M171">
        <v>0.04</v>
      </c>
      <c r="N171">
        <v>0.04</v>
      </c>
      <c r="O171">
        <v>0.04</v>
      </c>
      <c r="P171">
        <v>0.04</v>
      </c>
      <c r="Q171">
        <v>0.04</v>
      </c>
      <c r="R171">
        <v>0.04</v>
      </c>
      <c r="S171">
        <v>0.04</v>
      </c>
      <c r="T171">
        <v>0.04</v>
      </c>
      <c r="U171">
        <v>0.04</v>
      </c>
      <c r="V171">
        <v>0.04</v>
      </c>
      <c r="W171">
        <v>0.04</v>
      </c>
      <c r="X171">
        <v>0.04</v>
      </c>
      <c r="Y171">
        <v>0.04</v>
      </c>
      <c r="Z171">
        <v>0.04</v>
      </c>
      <c r="AA171">
        <v>0.04</v>
      </c>
      <c r="AB171">
        <v>0.04</v>
      </c>
      <c r="AC171">
        <v>0.04</v>
      </c>
      <c r="AD171">
        <v>0.04</v>
      </c>
      <c r="AE171">
        <v>0.04</v>
      </c>
      <c r="AF171">
        <v>0.04</v>
      </c>
    </row>
    <row r="172" spans="2:32" x14ac:dyDescent="0.45">
      <c r="B172" t="s">
        <v>60</v>
      </c>
      <c r="C172">
        <v>2000</v>
      </c>
      <c r="D172">
        <v>2000</v>
      </c>
      <c r="E172">
        <v>2000</v>
      </c>
      <c r="F172">
        <v>2000</v>
      </c>
      <c r="G172">
        <v>2000</v>
      </c>
      <c r="H172">
        <v>2000</v>
      </c>
      <c r="I172">
        <v>2000</v>
      </c>
      <c r="J172">
        <v>2000</v>
      </c>
      <c r="K172">
        <v>2000</v>
      </c>
      <c r="L172">
        <v>2000</v>
      </c>
      <c r="M172">
        <v>2000</v>
      </c>
      <c r="N172">
        <v>2000</v>
      </c>
      <c r="O172">
        <v>2000</v>
      </c>
      <c r="P172">
        <v>2000</v>
      </c>
      <c r="Q172">
        <v>2000</v>
      </c>
      <c r="R172">
        <v>2000</v>
      </c>
      <c r="S172">
        <v>2000</v>
      </c>
      <c r="T172">
        <v>2000</v>
      </c>
      <c r="U172">
        <v>2000</v>
      </c>
      <c r="V172">
        <v>2000</v>
      </c>
      <c r="W172">
        <v>2000</v>
      </c>
      <c r="X172">
        <v>2000</v>
      </c>
      <c r="Y172">
        <v>2000</v>
      </c>
      <c r="Z172">
        <v>2000</v>
      </c>
      <c r="AA172">
        <v>2000</v>
      </c>
      <c r="AB172">
        <v>2000</v>
      </c>
      <c r="AC172">
        <v>2000</v>
      </c>
      <c r="AD172">
        <v>2000</v>
      </c>
      <c r="AE172">
        <v>2000</v>
      </c>
      <c r="AF172">
        <v>2000</v>
      </c>
    </row>
    <row r="173" spans="2:32" x14ac:dyDescent="0.45">
      <c r="B173" t="s">
        <v>55</v>
      </c>
      <c r="C173">
        <v>100</v>
      </c>
      <c r="D173">
        <v>100</v>
      </c>
      <c r="E173">
        <v>100</v>
      </c>
      <c r="F173">
        <v>100</v>
      </c>
      <c r="G173">
        <v>100</v>
      </c>
      <c r="H173">
        <v>100</v>
      </c>
      <c r="I173">
        <v>100</v>
      </c>
      <c r="J173">
        <v>100</v>
      </c>
      <c r="K173">
        <v>100</v>
      </c>
      <c r="L173">
        <v>100</v>
      </c>
      <c r="M173">
        <v>100</v>
      </c>
      <c r="N173">
        <v>100</v>
      </c>
      <c r="O173">
        <v>100</v>
      </c>
      <c r="P173">
        <v>100</v>
      </c>
      <c r="Q173">
        <v>100</v>
      </c>
      <c r="R173">
        <v>100</v>
      </c>
      <c r="S173">
        <v>100</v>
      </c>
      <c r="T173">
        <v>100</v>
      </c>
      <c r="U173">
        <v>100</v>
      </c>
      <c r="V173">
        <v>100</v>
      </c>
      <c r="W173">
        <v>100</v>
      </c>
      <c r="X173">
        <v>100</v>
      </c>
      <c r="Y173">
        <v>100</v>
      </c>
      <c r="Z173">
        <v>100</v>
      </c>
      <c r="AA173">
        <v>100</v>
      </c>
      <c r="AB173">
        <v>100</v>
      </c>
      <c r="AC173">
        <v>100</v>
      </c>
      <c r="AD173">
        <v>100</v>
      </c>
      <c r="AE173">
        <v>100</v>
      </c>
      <c r="AF173">
        <v>100</v>
      </c>
    </row>
    <row r="174" spans="2:32" x14ac:dyDescent="0.45">
      <c r="B174" t="s">
        <v>61</v>
      </c>
      <c r="C174" s="2">
        <v>82.66</v>
      </c>
      <c r="D174" s="2">
        <v>112.4</v>
      </c>
      <c r="E174" s="2">
        <v>111</v>
      </c>
      <c r="F174" s="2">
        <v>111.2</v>
      </c>
      <c r="G174" s="2">
        <v>162.30000000000001</v>
      </c>
      <c r="H174" s="2">
        <v>38.32</v>
      </c>
      <c r="I174" s="2">
        <v>119.3</v>
      </c>
      <c r="J174" s="2">
        <v>110.7</v>
      </c>
      <c r="K174" s="2">
        <v>89.26</v>
      </c>
      <c r="L174" s="2">
        <v>82.16</v>
      </c>
      <c r="M174" s="2">
        <v>105.9</v>
      </c>
      <c r="N174" s="2">
        <v>139.5</v>
      </c>
      <c r="O174" s="2">
        <v>83.77</v>
      </c>
      <c r="P174" s="2">
        <v>101.4</v>
      </c>
      <c r="Q174" s="2">
        <v>103.8</v>
      </c>
      <c r="R174" s="2">
        <v>105.9</v>
      </c>
      <c r="S174" s="2">
        <v>101.8</v>
      </c>
      <c r="T174" s="2">
        <v>117.8</v>
      </c>
      <c r="U174" s="2">
        <v>122</v>
      </c>
      <c r="V174" s="2">
        <v>139.69999999999999</v>
      </c>
      <c r="W174" s="2">
        <v>216.3</v>
      </c>
      <c r="X174" s="2">
        <v>198.4</v>
      </c>
      <c r="Y174" s="2">
        <v>169.3</v>
      </c>
      <c r="Z174" s="2">
        <v>111.7</v>
      </c>
      <c r="AA174" s="2">
        <v>94.67</v>
      </c>
      <c r="AB174" s="2">
        <v>87.4</v>
      </c>
      <c r="AC174" s="2">
        <v>101.4</v>
      </c>
      <c r="AD174" s="2">
        <v>64.37</v>
      </c>
      <c r="AE174" s="2">
        <v>101.9</v>
      </c>
      <c r="AF174" s="2">
        <v>169.9</v>
      </c>
    </row>
    <row r="175" spans="2:32" x14ac:dyDescent="0.45">
      <c r="B175" t="s">
        <v>62</v>
      </c>
      <c r="C175" s="5">
        <v>137.80000000000001</v>
      </c>
      <c r="D175" s="5">
        <v>158.5</v>
      </c>
      <c r="E175" s="5">
        <v>151.69999999999999</v>
      </c>
      <c r="F175" s="5">
        <v>159.1</v>
      </c>
      <c r="G175" s="5">
        <v>201.2</v>
      </c>
      <c r="H175" s="5">
        <v>67.62</v>
      </c>
      <c r="I175" s="5">
        <v>221.2</v>
      </c>
      <c r="J175" s="5">
        <v>150.5</v>
      </c>
      <c r="K175" s="5">
        <v>143.69999999999999</v>
      </c>
      <c r="L175" s="5">
        <v>199.1</v>
      </c>
      <c r="M175" s="5">
        <v>147.80000000000001</v>
      </c>
      <c r="N175" s="5">
        <v>211.6</v>
      </c>
      <c r="O175" s="5">
        <v>153.30000000000001</v>
      </c>
      <c r="P175" s="5">
        <v>153</v>
      </c>
      <c r="Q175" s="5">
        <v>154.80000000000001</v>
      </c>
      <c r="R175" s="5">
        <v>159.9</v>
      </c>
      <c r="S175" s="5">
        <v>158.1</v>
      </c>
      <c r="T175" s="5">
        <v>165.6</v>
      </c>
      <c r="U175" s="5">
        <v>164.1</v>
      </c>
      <c r="V175" s="5">
        <v>178.8</v>
      </c>
      <c r="W175" s="5">
        <v>244.1</v>
      </c>
      <c r="X175" s="5">
        <v>240.4</v>
      </c>
      <c r="Y175" s="5">
        <v>222.1</v>
      </c>
      <c r="Z175" s="5">
        <v>161.5</v>
      </c>
      <c r="AA175" s="5">
        <v>154</v>
      </c>
      <c r="AB175" s="5">
        <v>149.69999999999999</v>
      </c>
      <c r="AC175" s="5">
        <v>157.6</v>
      </c>
      <c r="AD175" s="5">
        <v>110</v>
      </c>
      <c r="AE175" s="5">
        <v>154.80000000000001</v>
      </c>
      <c r="AF175" s="5">
        <v>206.4</v>
      </c>
    </row>
    <row r="176" spans="2:32" x14ac:dyDescent="0.45">
      <c r="B176" t="s">
        <v>63</v>
      </c>
      <c r="C176" s="3">
        <v>10.39</v>
      </c>
      <c r="D176" s="3">
        <v>13.96</v>
      </c>
      <c r="E176" s="3">
        <v>18.54</v>
      </c>
      <c r="F176" s="3">
        <v>17.600000000000001</v>
      </c>
      <c r="G176" s="3">
        <v>35.68</v>
      </c>
      <c r="H176" s="3">
        <v>4.1180000000000003</v>
      </c>
      <c r="I176" s="3">
        <v>11.07</v>
      </c>
      <c r="J176" s="3">
        <v>16.09</v>
      </c>
      <c r="K176" s="3">
        <v>12.39</v>
      </c>
      <c r="L176" s="3">
        <v>7.6959999999999997</v>
      </c>
      <c r="M176" s="3">
        <v>15.3</v>
      </c>
      <c r="N176" s="3">
        <v>14.58</v>
      </c>
      <c r="O176" s="3">
        <v>9.2029999999999994</v>
      </c>
      <c r="P176" s="3">
        <v>13.09</v>
      </c>
      <c r="Q176" s="3">
        <v>19.27</v>
      </c>
      <c r="R176" s="3">
        <v>15.76</v>
      </c>
      <c r="S176" s="3">
        <v>13.5</v>
      </c>
      <c r="T176" s="3">
        <v>17.25</v>
      </c>
      <c r="U176" s="3">
        <v>23.16</v>
      </c>
      <c r="V176" s="3">
        <v>21.09</v>
      </c>
      <c r="W176" s="3">
        <v>37.68</v>
      </c>
      <c r="X176" s="3">
        <v>27.98</v>
      </c>
      <c r="Y176" s="3">
        <v>22.69</v>
      </c>
      <c r="Z176" s="3">
        <v>16.86</v>
      </c>
      <c r="AA176" s="3">
        <v>13.38</v>
      </c>
      <c r="AB176" s="3">
        <v>10.46</v>
      </c>
      <c r="AC176" s="3">
        <v>14.97</v>
      </c>
      <c r="AD176" s="3">
        <v>10.029999999999999</v>
      </c>
      <c r="AE176" s="3">
        <v>15.74</v>
      </c>
      <c r="AF176" s="3">
        <v>32.590000000000003</v>
      </c>
    </row>
    <row r="177" spans="2:32" x14ac:dyDescent="0.45">
      <c r="B177" t="s">
        <v>64</v>
      </c>
      <c r="C177" s="3">
        <v>0.6</v>
      </c>
      <c r="D177" s="3">
        <v>0.70899999999999996</v>
      </c>
      <c r="E177" s="3">
        <v>0.73199999999999998</v>
      </c>
      <c r="F177" s="3">
        <v>0.69899999999999995</v>
      </c>
      <c r="G177" s="3">
        <v>0.80700000000000005</v>
      </c>
      <c r="H177" s="3">
        <v>0.56699999999999995</v>
      </c>
      <c r="I177" s="3">
        <v>0.54</v>
      </c>
      <c r="J177" s="3">
        <v>0.73499999999999999</v>
      </c>
      <c r="K177" s="3">
        <v>0.621</v>
      </c>
      <c r="L177" s="3">
        <v>0.41299999999999998</v>
      </c>
      <c r="M177" s="3">
        <v>0.71599999999999997</v>
      </c>
      <c r="N177" s="3">
        <v>0.66</v>
      </c>
      <c r="O177" s="3">
        <v>0.54700000000000004</v>
      </c>
      <c r="P177" s="3">
        <v>0.66300000000000003</v>
      </c>
      <c r="Q177" s="3">
        <v>0.67100000000000004</v>
      </c>
      <c r="R177" s="3">
        <v>0.66200000000000003</v>
      </c>
      <c r="S177" s="3">
        <v>0.64400000000000002</v>
      </c>
      <c r="T177" s="3">
        <v>0.71099999999999997</v>
      </c>
      <c r="U177" s="3">
        <v>0.74399999999999999</v>
      </c>
      <c r="V177" s="3">
        <v>0.78100000000000003</v>
      </c>
      <c r="W177" s="3">
        <v>0.88600000000000001</v>
      </c>
      <c r="X177" s="3">
        <v>0.82499999999999996</v>
      </c>
      <c r="Y177" s="3">
        <v>0.76200000000000001</v>
      </c>
      <c r="Z177" s="3">
        <v>0.69099999999999995</v>
      </c>
      <c r="AA177" s="3">
        <v>0.61499999999999999</v>
      </c>
      <c r="AB177" s="3">
        <v>0.58399999999999996</v>
      </c>
      <c r="AC177" s="3">
        <v>0.64300000000000002</v>
      </c>
      <c r="AD177" s="3">
        <v>0.58499999999999996</v>
      </c>
      <c r="AE177" s="3">
        <v>0.65900000000000003</v>
      </c>
      <c r="AF177" s="3">
        <v>0.82299999999999995</v>
      </c>
    </row>
    <row r="178" spans="2:32" x14ac:dyDescent="0.45">
      <c r="B178" t="s">
        <v>65</v>
      </c>
      <c r="C178">
        <v>168.9</v>
      </c>
      <c r="D178">
        <v>185.4</v>
      </c>
      <c r="E178">
        <v>153.80000000000001</v>
      </c>
      <c r="F178">
        <v>168.9</v>
      </c>
      <c r="G178">
        <v>203.5</v>
      </c>
      <c r="H178">
        <v>223.4</v>
      </c>
      <c r="I178">
        <v>269.2</v>
      </c>
      <c r="J178">
        <v>168.9</v>
      </c>
      <c r="K178">
        <v>168.9</v>
      </c>
      <c r="L178">
        <v>269.2</v>
      </c>
      <c r="M178">
        <v>153.80000000000001</v>
      </c>
      <c r="N178">
        <v>223.4</v>
      </c>
      <c r="O178">
        <v>168.9</v>
      </c>
      <c r="P178">
        <v>153.80000000000001</v>
      </c>
      <c r="Q178">
        <v>168.9</v>
      </c>
      <c r="R178">
        <v>168.9</v>
      </c>
      <c r="S178">
        <v>168.9</v>
      </c>
      <c r="T178">
        <v>168.9</v>
      </c>
      <c r="U178">
        <v>168.9</v>
      </c>
      <c r="V178">
        <v>185.4</v>
      </c>
      <c r="W178">
        <v>245.2</v>
      </c>
      <c r="X178">
        <v>245.2</v>
      </c>
      <c r="Y178">
        <v>245.2</v>
      </c>
      <c r="Z178">
        <v>168.9</v>
      </c>
      <c r="AA178">
        <v>168.9</v>
      </c>
      <c r="AB178">
        <v>168.9</v>
      </c>
      <c r="AC178">
        <v>168.9</v>
      </c>
      <c r="AD178">
        <v>153.80000000000001</v>
      </c>
      <c r="AE178">
        <v>168.9</v>
      </c>
      <c r="AF178">
        <v>223.4</v>
      </c>
    </row>
    <row r="179" spans="2:32" x14ac:dyDescent="0.45">
      <c r="B179" t="s">
        <v>66</v>
      </c>
      <c r="C179" s="3">
        <v>4.3739999999999997</v>
      </c>
      <c r="D179" s="3">
        <v>4.016</v>
      </c>
      <c r="E179" s="3">
        <v>3.2410000000000001</v>
      </c>
      <c r="F179" s="3">
        <v>3.3370000000000002</v>
      </c>
      <c r="G179" s="3">
        <v>2.6579999999999999</v>
      </c>
      <c r="H179" s="3">
        <v>7.649</v>
      </c>
      <c r="I179" s="3">
        <v>5.2329999999999997</v>
      </c>
      <c r="J179" s="3">
        <v>3.8450000000000002</v>
      </c>
      <c r="K179" s="3">
        <v>4.2489999999999997</v>
      </c>
      <c r="L179" s="3">
        <v>6.327</v>
      </c>
      <c r="M179" s="3">
        <v>3.7</v>
      </c>
      <c r="N179" s="3">
        <v>3.92</v>
      </c>
      <c r="O179" s="3">
        <v>4.6130000000000004</v>
      </c>
      <c r="P179" s="3">
        <v>3.8809999999999998</v>
      </c>
      <c r="Q179" s="3">
        <v>3.4449999999999998</v>
      </c>
      <c r="R179" s="3">
        <v>3.665</v>
      </c>
      <c r="S179" s="3">
        <v>3.9020000000000001</v>
      </c>
      <c r="T179" s="3">
        <v>3.36</v>
      </c>
      <c r="U179" s="3">
        <v>2.8439999999999999</v>
      </c>
      <c r="V179" s="3">
        <v>3.0489999999999999</v>
      </c>
      <c r="W179" s="3">
        <v>2.5649999999999999</v>
      </c>
      <c r="X179" s="3">
        <v>2.7429999999999999</v>
      </c>
      <c r="Y179" s="3">
        <v>3.0350000000000001</v>
      </c>
      <c r="Z179" s="3">
        <v>3.5529999999999999</v>
      </c>
      <c r="AA179" s="3">
        <v>3.798</v>
      </c>
      <c r="AB179" s="3">
        <v>4.4800000000000004</v>
      </c>
      <c r="AC179" s="3">
        <v>3.7909999999999999</v>
      </c>
      <c r="AD179" s="3">
        <v>4.327</v>
      </c>
      <c r="AE179" s="3">
        <v>3.4569999999999999</v>
      </c>
      <c r="AF179" s="3">
        <v>2.5640000000000001</v>
      </c>
    </row>
    <row r="180" spans="2:32" x14ac:dyDescent="0.45">
      <c r="B180" t="s">
        <v>67</v>
      </c>
      <c r="C180" s="3">
        <v>19.13</v>
      </c>
      <c r="D180" s="3">
        <v>16.13</v>
      </c>
      <c r="E180" s="3">
        <v>10.5</v>
      </c>
      <c r="F180" s="3">
        <v>11.14</v>
      </c>
      <c r="G180" s="3">
        <v>7.0629999999999997</v>
      </c>
      <c r="H180" s="3">
        <v>58.5</v>
      </c>
      <c r="I180" s="3">
        <v>27.39</v>
      </c>
      <c r="J180" s="3">
        <v>14.79</v>
      </c>
      <c r="K180" s="3">
        <v>18.059999999999999</v>
      </c>
      <c r="L180" s="3">
        <v>40.04</v>
      </c>
      <c r="M180" s="3">
        <v>13.69</v>
      </c>
      <c r="N180" s="3">
        <v>15.37</v>
      </c>
      <c r="O180" s="3">
        <v>21.28</v>
      </c>
      <c r="P180" s="3">
        <v>15.07</v>
      </c>
      <c r="Q180" s="3">
        <v>11.87</v>
      </c>
      <c r="R180" s="3">
        <v>13.43</v>
      </c>
      <c r="S180" s="3">
        <v>15.23</v>
      </c>
      <c r="T180" s="3">
        <v>11.29</v>
      </c>
      <c r="U180" s="3">
        <v>8.0860000000000003</v>
      </c>
      <c r="V180" s="3">
        <v>9.298</v>
      </c>
      <c r="W180" s="3">
        <v>6.5819999999999999</v>
      </c>
      <c r="X180" s="3">
        <v>7.5250000000000004</v>
      </c>
      <c r="Y180" s="3">
        <v>9.2129999999999992</v>
      </c>
      <c r="Z180" s="3">
        <v>12.63</v>
      </c>
      <c r="AA180" s="3">
        <v>14.42</v>
      </c>
      <c r="AB180" s="3">
        <v>20.07</v>
      </c>
      <c r="AC180" s="3">
        <v>14.37</v>
      </c>
      <c r="AD180" s="3">
        <v>18.72</v>
      </c>
      <c r="AE180" s="3">
        <v>11.95</v>
      </c>
      <c r="AF180" s="3">
        <v>6.5730000000000004</v>
      </c>
    </row>
    <row r="181" spans="2:32" x14ac:dyDescent="0.45">
      <c r="B181" t="s">
        <v>68</v>
      </c>
      <c r="C181" s="13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</row>
    <row r="182" spans="2:32" x14ac:dyDescent="0.45">
      <c r="B182" t="s">
        <v>69</v>
      </c>
      <c r="C182" s="3">
        <v>-1.782</v>
      </c>
      <c r="D182" s="3">
        <v>-1.903</v>
      </c>
      <c r="E182" s="3">
        <v>-2.4689999999999999</v>
      </c>
      <c r="F182" s="3">
        <v>-2.5819999999999999</v>
      </c>
      <c r="G182" s="3">
        <v>-3.0449999999999999</v>
      </c>
      <c r="H182" s="3">
        <v>-0.70599999999999996</v>
      </c>
      <c r="I182" s="3">
        <v>-1.5269999999999999</v>
      </c>
      <c r="J182" s="3">
        <v>-1.7709999999999999</v>
      </c>
      <c r="K182" s="3">
        <v>-1.748</v>
      </c>
      <c r="L182" s="3">
        <v>-1.1910000000000001</v>
      </c>
      <c r="M182" s="3">
        <v>-2.0230000000000001</v>
      </c>
      <c r="N182" s="3">
        <v>-2.5550000000000002</v>
      </c>
      <c r="O182" s="3">
        <v>-2.0230000000000001</v>
      </c>
      <c r="P182" s="3">
        <v>-2.2829999999999999</v>
      </c>
      <c r="Q182" s="3">
        <v>-2.117</v>
      </c>
      <c r="R182" s="3">
        <v>-2.2999999999999998</v>
      </c>
      <c r="S182" s="3">
        <v>-2.2559999999999998</v>
      </c>
      <c r="T182" s="3">
        <v>-2.6309999999999998</v>
      </c>
      <c r="U182" s="3">
        <v>-3.0979999999999999</v>
      </c>
      <c r="V182" s="3">
        <v>-3.0179999999999998</v>
      </c>
      <c r="W182" s="3">
        <v>-3.484</v>
      </c>
      <c r="X182" s="3">
        <v>-3.7069999999999999</v>
      </c>
      <c r="Y182" s="3">
        <v>-3.367</v>
      </c>
      <c r="Z182" s="3">
        <v>-2.3620000000000001</v>
      </c>
      <c r="AA182" s="3">
        <v>-2.2799999999999998</v>
      </c>
      <c r="AB182" s="3">
        <v>-1.9370000000000001</v>
      </c>
      <c r="AC182" s="3">
        <v>-2.1669999999999998</v>
      </c>
      <c r="AD182" s="3">
        <v>-1.504</v>
      </c>
      <c r="AE182" s="3">
        <v>-2.528</v>
      </c>
      <c r="AF182" s="3">
        <v>-3.6240000000000001</v>
      </c>
    </row>
    <row r="183" spans="2:32" x14ac:dyDescent="0.45">
      <c r="B183" t="s">
        <v>70</v>
      </c>
      <c r="C183" s="3">
        <v>2.9510000000000001</v>
      </c>
      <c r="D183" s="3">
        <v>4.3440000000000003</v>
      </c>
      <c r="E183" s="3">
        <v>7.0439999999999996</v>
      </c>
      <c r="F183" s="3">
        <v>6.9089999999999998</v>
      </c>
      <c r="G183" s="3">
        <v>11.55</v>
      </c>
      <c r="H183" s="3">
        <v>-0.53500000000000003</v>
      </c>
      <c r="I183" s="3">
        <v>2.0089999999999999</v>
      </c>
      <c r="J183" s="3">
        <v>3.9740000000000002</v>
      </c>
      <c r="K183" s="3">
        <v>2.9039999999999999</v>
      </c>
      <c r="L183" s="3">
        <v>0.48099999999999998</v>
      </c>
      <c r="M183" s="3">
        <v>5.1020000000000003</v>
      </c>
      <c r="N183" s="3">
        <v>6.4009999999999998</v>
      </c>
      <c r="O183" s="3">
        <v>3.2330000000000001</v>
      </c>
      <c r="P183" s="3">
        <v>5.133</v>
      </c>
      <c r="Q183" s="3">
        <v>4.6749999999999998</v>
      </c>
      <c r="R183" s="3">
        <v>5.1879999999999997</v>
      </c>
      <c r="S183" s="3">
        <v>4.8040000000000003</v>
      </c>
      <c r="T183" s="3">
        <v>7.3319999999999999</v>
      </c>
      <c r="U183" s="3">
        <v>10.41</v>
      </c>
      <c r="V183" s="3">
        <v>10.25</v>
      </c>
      <c r="W183" s="3">
        <v>17.28</v>
      </c>
      <c r="X183" s="3">
        <v>16.48</v>
      </c>
      <c r="Y183" s="3">
        <v>12.32</v>
      </c>
      <c r="Z183" s="3">
        <v>5.79</v>
      </c>
      <c r="AA183" s="3">
        <v>4.8179999999999996</v>
      </c>
      <c r="AB183" s="3">
        <v>3.1539999999999999</v>
      </c>
      <c r="AC183" s="3">
        <v>4.51</v>
      </c>
      <c r="AD183" s="3">
        <v>1.98</v>
      </c>
      <c r="AE183" s="3">
        <v>6.3410000000000002</v>
      </c>
      <c r="AF183" s="3">
        <v>15.85</v>
      </c>
    </row>
    <row r="184" spans="2:32" x14ac:dyDescent="0.45">
      <c r="B184" t="s">
        <v>71</v>
      </c>
      <c r="C184" s="3">
        <v>8.5380000000000003</v>
      </c>
      <c r="D184" s="3">
        <v>19.21</v>
      </c>
      <c r="E184" s="3">
        <v>30.32</v>
      </c>
      <c r="F184" s="3">
        <v>23.35</v>
      </c>
      <c r="G184" s="3">
        <v>72.62</v>
      </c>
      <c r="H184" s="3">
        <v>1.7250000000000001</v>
      </c>
      <c r="I184" s="3">
        <v>9.1709999999999994</v>
      </c>
      <c r="J184" s="3">
        <v>20.94</v>
      </c>
      <c r="K184" s="3">
        <v>9.2390000000000008</v>
      </c>
      <c r="L184" s="3">
        <v>4.1769999999999996</v>
      </c>
      <c r="M184" s="3">
        <v>21.64</v>
      </c>
      <c r="N184" s="3">
        <v>26.87</v>
      </c>
      <c r="O184" s="3">
        <v>5.9029999999999996</v>
      </c>
      <c r="P184" s="3">
        <v>17.190000000000001</v>
      </c>
      <c r="Q184" s="3">
        <v>17.440000000000001</v>
      </c>
      <c r="R184" s="3">
        <v>16.260000000000002</v>
      </c>
      <c r="S184" s="3">
        <v>13.2</v>
      </c>
      <c r="T184" s="3">
        <v>28.01</v>
      </c>
      <c r="U184" s="3">
        <v>46.24</v>
      </c>
      <c r="V184" s="3">
        <v>66.59</v>
      </c>
      <c r="W184" s="3">
        <v>140.19999999999999</v>
      </c>
      <c r="X184" s="3">
        <v>122.5</v>
      </c>
      <c r="Y184" s="3">
        <v>92.17</v>
      </c>
      <c r="Z184" s="3">
        <v>20.98</v>
      </c>
      <c r="AA184" s="3">
        <v>12.71</v>
      </c>
      <c r="AB184" s="3">
        <v>6.7530000000000001</v>
      </c>
      <c r="AC184" s="3">
        <v>13.32</v>
      </c>
      <c r="AD184" s="3">
        <v>6.1760000000000002</v>
      </c>
      <c r="AE184" s="3">
        <v>19.940000000000001</v>
      </c>
      <c r="AF184" s="3">
        <v>105.1</v>
      </c>
    </row>
    <row r="185" spans="2:32" x14ac:dyDescent="0.45">
      <c r="B185" t="s">
        <v>72</v>
      </c>
      <c r="C185" s="5">
        <v>137.80000000000001</v>
      </c>
      <c r="D185" s="5">
        <v>158.5</v>
      </c>
      <c r="E185" s="5">
        <v>151.69999999999999</v>
      </c>
      <c r="F185" s="5">
        <v>159.1</v>
      </c>
      <c r="G185" s="5">
        <v>201.2</v>
      </c>
      <c r="H185" s="5">
        <v>67.62</v>
      </c>
      <c r="I185" s="5">
        <v>221.2</v>
      </c>
      <c r="J185" s="5">
        <v>150.5</v>
      </c>
      <c r="K185" s="5">
        <v>143.69999999999999</v>
      </c>
      <c r="L185" s="5">
        <v>199.1</v>
      </c>
      <c r="M185" s="5">
        <v>147.80000000000001</v>
      </c>
      <c r="N185" s="5">
        <v>211.6</v>
      </c>
      <c r="O185" s="5">
        <v>153.30000000000001</v>
      </c>
      <c r="P185" s="5">
        <v>153</v>
      </c>
      <c r="Q185" s="5">
        <v>154.80000000000001</v>
      </c>
      <c r="R185" s="5">
        <v>159.9</v>
      </c>
      <c r="S185" s="5">
        <v>158.1</v>
      </c>
      <c r="T185" s="5">
        <v>165.6</v>
      </c>
      <c r="U185" s="5">
        <v>164.1</v>
      </c>
      <c r="V185" s="5">
        <v>178.8</v>
      </c>
      <c r="W185" s="5">
        <v>244.1</v>
      </c>
      <c r="X185" s="5">
        <v>240.4</v>
      </c>
      <c r="Y185" s="5">
        <v>222.1</v>
      </c>
      <c r="Z185" s="5">
        <v>161.5</v>
      </c>
      <c r="AA185" s="5">
        <v>154</v>
      </c>
      <c r="AB185" s="5">
        <v>149.69999999999999</v>
      </c>
      <c r="AC185" s="5">
        <v>157.6</v>
      </c>
      <c r="AD185" s="5">
        <v>110</v>
      </c>
      <c r="AE185" s="5">
        <v>154.80000000000001</v>
      </c>
      <c r="AF185" s="5">
        <v>206.4</v>
      </c>
    </row>
    <row r="186" spans="2:32" x14ac:dyDescent="0.45">
      <c r="B186" t="s">
        <v>73</v>
      </c>
      <c r="C186" s="5">
        <v>273.89999999999998</v>
      </c>
      <c r="D186" s="5">
        <v>363</v>
      </c>
      <c r="E186" s="5">
        <v>268.3</v>
      </c>
      <c r="F186" s="5">
        <v>240.8</v>
      </c>
      <c r="G186" s="5">
        <v>334.4</v>
      </c>
      <c r="H186" s="5">
        <v>327.9</v>
      </c>
      <c r="I186" s="5">
        <v>486</v>
      </c>
      <c r="J186" s="5">
        <v>386.3</v>
      </c>
      <c r="K186" s="5">
        <v>289.2</v>
      </c>
      <c r="L186" s="5">
        <v>406.7</v>
      </c>
      <c r="M186" s="5">
        <v>286.8</v>
      </c>
      <c r="N186" s="5">
        <v>345.9</v>
      </c>
      <c r="O186" s="5">
        <v>235.6</v>
      </c>
      <c r="P186" s="5">
        <v>269</v>
      </c>
      <c r="Q186" s="5">
        <v>256.2</v>
      </c>
      <c r="R186" s="5">
        <v>254.3</v>
      </c>
      <c r="S186" s="5">
        <v>255.3</v>
      </c>
      <c r="T186" s="5">
        <v>260.10000000000002</v>
      </c>
      <c r="U186" s="5">
        <v>233.3</v>
      </c>
      <c r="V186" s="5">
        <v>294.89999999999998</v>
      </c>
      <c r="W186" s="5">
        <v>406.7</v>
      </c>
      <c r="X186" s="5">
        <v>380.4</v>
      </c>
      <c r="Y186" s="5">
        <v>331.8</v>
      </c>
      <c r="Z186" s="5">
        <v>275.89999999999998</v>
      </c>
      <c r="AA186" s="5">
        <v>231.7</v>
      </c>
      <c r="AB186" s="5">
        <v>260.60000000000002</v>
      </c>
      <c r="AC186" s="5">
        <v>256</v>
      </c>
      <c r="AD186" s="5">
        <v>219.9</v>
      </c>
      <c r="AE186" s="5">
        <v>230.9</v>
      </c>
      <c r="AF186" s="5">
        <v>310.89999999999998</v>
      </c>
    </row>
    <row r="187" spans="2:32" x14ac:dyDescent="0.45">
      <c r="B187" t="s">
        <v>74</v>
      </c>
      <c r="C187">
        <v>5776</v>
      </c>
      <c r="D187">
        <v>4298</v>
      </c>
      <c r="E187">
        <v>3237</v>
      </c>
      <c r="F187">
        <v>3408</v>
      </c>
      <c r="G187">
        <v>1681</v>
      </c>
      <c r="H187">
        <v>14569</v>
      </c>
      <c r="I187">
        <v>5418</v>
      </c>
      <c r="J187">
        <v>3730</v>
      </c>
      <c r="K187">
        <v>4844</v>
      </c>
      <c r="L187">
        <v>7796</v>
      </c>
      <c r="M187">
        <v>3921</v>
      </c>
      <c r="N187">
        <v>4114</v>
      </c>
      <c r="O187">
        <v>6520</v>
      </c>
      <c r="P187">
        <v>4585</v>
      </c>
      <c r="Q187">
        <v>3114</v>
      </c>
      <c r="R187">
        <v>3808</v>
      </c>
      <c r="S187">
        <v>4446</v>
      </c>
      <c r="T187">
        <v>3478</v>
      </c>
      <c r="U187">
        <v>2590</v>
      </c>
      <c r="V187">
        <v>2845</v>
      </c>
      <c r="W187">
        <v>1592</v>
      </c>
      <c r="X187">
        <v>2145</v>
      </c>
      <c r="Y187">
        <v>2644</v>
      </c>
      <c r="Z187">
        <v>3560</v>
      </c>
      <c r="AA187">
        <v>4485</v>
      </c>
      <c r="AB187">
        <v>5735</v>
      </c>
      <c r="AC187">
        <v>4009</v>
      </c>
      <c r="AD187">
        <v>5984</v>
      </c>
      <c r="AE187">
        <v>3812</v>
      </c>
      <c r="AF187">
        <v>1841</v>
      </c>
    </row>
    <row r="190" spans="2:32" x14ac:dyDescent="0.45">
      <c r="B190" t="s">
        <v>56</v>
      </c>
      <c r="C190" t="s">
        <v>25</v>
      </c>
      <c r="D190" t="s">
        <v>26</v>
      </c>
      <c r="E190" t="s">
        <v>27</v>
      </c>
      <c r="F190" t="s">
        <v>28</v>
      </c>
      <c r="G190" t="s">
        <v>29</v>
      </c>
      <c r="H190" t="s">
        <v>14</v>
      </c>
      <c r="I190" t="s">
        <v>30</v>
      </c>
      <c r="J190" t="s">
        <v>31</v>
      </c>
      <c r="K190" t="s">
        <v>32</v>
      </c>
      <c r="L190" t="s">
        <v>3</v>
      </c>
      <c r="M190" t="s">
        <v>4</v>
      </c>
      <c r="N190" t="s">
        <v>5</v>
      </c>
      <c r="O190" t="s">
        <v>6</v>
      </c>
      <c r="P190" t="s">
        <v>7</v>
      </c>
      <c r="Q190" t="s">
        <v>37</v>
      </c>
      <c r="R190" t="s">
        <v>38</v>
      </c>
      <c r="S190" t="s">
        <v>39</v>
      </c>
      <c r="T190" t="s">
        <v>40</v>
      </c>
      <c r="U190" t="s">
        <v>41</v>
      </c>
      <c r="V190" t="s">
        <v>10</v>
      </c>
      <c r="W190" t="s">
        <v>11</v>
      </c>
      <c r="X190" t="s">
        <v>12</v>
      </c>
      <c r="Y190" t="s">
        <v>13</v>
      </c>
      <c r="Z190" t="s">
        <v>8</v>
      </c>
      <c r="AA190" t="s">
        <v>9</v>
      </c>
      <c r="AB190" t="s">
        <v>43</v>
      </c>
      <c r="AC190" t="s">
        <v>44</v>
      </c>
      <c r="AD190" t="s">
        <v>45</v>
      </c>
      <c r="AE190" t="s">
        <v>46</v>
      </c>
      <c r="AF190" t="s">
        <v>42</v>
      </c>
    </row>
    <row r="191" spans="2:32" x14ac:dyDescent="0.45">
      <c r="B191">
        <v>10</v>
      </c>
      <c r="C191" s="2">
        <v>2.0299999999999998</v>
      </c>
      <c r="D191" s="2">
        <v>1.54</v>
      </c>
      <c r="E191" s="2">
        <v>0.94</v>
      </c>
      <c r="F191" s="2">
        <v>1</v>
      </c>
      <c r="G191" s="2">
        <v>0.47</v>
      </c>
      <c r="H191" s="2">
        <v>5.52</v>
      </c>
      <c r="I191" s="2">
        <v>1.87</v>
      </c>
      <c r="J191" s="2">
        <v>1.21</v>
      </c>
      <c r="K191" s="2">
        <v>1.57</v>
      </c>
      <c r="L191" s="2">
        <v>2.52</v>
      </c>
      <c r="M191" s="2">
        <v>1.4</v>
      </c>
      <c r="N191" s="2">
        <v>1.6</v>
      </c>
      <c r="O191" s="2">
        <v>2.4700000000000002</v>
      </c>
      <c r="P191" s="2">
        <v>1.6</v>
      </c>
      <c r="Q191" s="2">
        <v>0.82</v>
      </c>
      <c r="R191" s="2">
        <v>1.19</v>
      </c>
      <c r="S191" s="2">
        <v>1.47</v>
      </c>
      <c r="T191" s="2">
        <v>1.07</v>
      </c>
      <c r="U191" s="2">
        <v>0.67</v>
      </c>
      <c r="V191" s="2">
        <v>0.87</v>
      </c>
      <c r="W191" s="2">
        <v>0.5</v>
      </c>
      <c r="X191" s="2">
        <v>0.75</v>
      </c>
      <c r="Y191" s="2">
        <v>0.92</v>
      </c>
      <c r="Z191" s="2">
        <v>1.1000000000000001</v>
      </c>
      <c r="AA191" s="2">
        <v>1.45</v>
      </c>
      <c r="AB191" s="2">
        <v>2</v>
      </c>
      <c r="AC191" s="2">
        <v>1.19</v>
      </c>
      <c r="AD191" s="2">
        <v>1.88</v>
      </c>
      <c r="AE191" s="2">
        <v>1.22</v>
      </c>
      <c r="AF191" s="2">
        <v>0.55000000000000004</v>
      </c>
    </row>
    <row r="192" spans="2:32" x14ac:dyDescent="0.45">
      <c r="B192">
        <v>50</v>
      </c>
      <c r="C192" s="2">
        <v>17.8</v>
      </c>
      <c r="D192" s="2">
        <v>12.7</v>
      </c>
      <c r="E192" s="2">
        <v>10.3</v>
      </c>
      <c r="F192" s="2">
        <v>10.9</v>
      </c>
      <c r="G192" s="2">
        <v>5.87</v>
      </c>
      <c r="H192" s="2">
        <v>39.4</v>
      </c>
      <c r="I192" s="2">
        <v>18</v>
      </c>
      <c r="J192" s="2">
        <v>12.8</v>
      </c>
      <c r="K192" s="2">
        <v>16.2</v>
      </c>
      <c r="L192" s="2">
        <v>26.4</v>
      </c>
      <c r="M192" s="2">
        <v>12.2</v>
      </c>
      <c r="N192" s="2">
        <v>10.3</v>
      </c>
      <c r="O192" s="2">
        <v>16.600000000000001</v>
      </c>
      <c r="P192" s="2">
        <v>12.5</v>
      </c>
      <c r="Q192" s="2">
        <v>13.6</v>
      </c>
      <c r="R192" s="2">
        <v>12.8</v>
      </c>
      <c r="S192" s="2">
        <v>13.2</v>
      </c>
      <c r="T192" s="2">
        <v>10.4</v>
      </c>
      <c r="U192" s="2">
        <v>8.49</v>
      </c>
      <c r="V192" s="2">
        <v>7.71</v>
      </c>
      <c r="W192" s="2">
        <v>3.73</v>
      </c>
      <c r="X192" s="2">
        <v>4.57</v>
      </c>
      <c r="Y192" s="2">
        <v>6.29</v>
      </c>
      <c r="Z192" s="2">
        <v>11.6</v>
      </c>
      <c r="AA192" s="2">
        <v>14.1</v>
      </c>
      <c r="AB192" s="2">
        <v>16.2</v>
      </c>
      <c r="AC192" s="2">
        <v>13.8</v>
      </c>
      <c r="AD192" s="2">
        <v>22.2</v>
      </c>
      <c r="AE192" s="2">
        <v>12</v>
      </c>
      <c r="AF192" s="2">
        <v>4.95</v>
      </c>
    </row>
    <row r="193" spans="2:32" x14ac:dyDescent="0.45">
      <c r="B193">
        <v>90</v>
      </c>
      <c r="C193" s="2">
        <v>25.5</v>
      </c>
      <c r="D193" s="2">
        <v>18.899999999999999</v>
      </c>
      <c r="E193" s="2">
        <v>15.9</v>
      </c>
      <c r="F193" s="2">
        <v>14.2</v>
      </c>
      <c r="G193" s="2">
        <v>9.02</v>
      </c>
      <c r="H193" s="2">
        <v>49</v>
      </c>
      <c r="I193" s="2">
        <v>24.8</v>
      </c>
      <c r="J193" s="2">
        <v>21.2</v>
      </c>
      <c r="K193" s="2">
        <v>24.3</v>
      </c>
      <c r="L193" s="2">
        <v>32.9</v>
      </c>
      <c r="M193" s="2">
        <v>18.600000000000001</v>
      </c>
      <c r="N193" s="2">
        <v>12.9</v>
      </c>
      <c r="O193" s="2">
        <v>20.9</v>
      </c>
      <c r="P193" s="2">
        <v>17.399999999999999</v>
      </c>
      <c r="Q193" s="2">
        <v>18.899999999999999</v>
      </c>
      <c r="R193" s="2">
        <v>16.5</v>
      </c>
      <c r="S193" s="2">
        <v>16.899999999999999</v>
      </c>
      <c r="T193" s="2">
        <v>13.7</v>
      </c>
      <c r="U193" s="2">
        <v>11.3</v>
      </c>
      <c r="V193" s="2">
        <v>9.76</v>
      </c>
      <c r="W193" s="2">
        <v>4.79</v>
      </c>
      <c r="X193" s="2">
        <v>6.09</v>
      </c>
      <c r="Y193" s="2">
        <v>8.0399999999999991</v>
      </c>
      <c r="Z193" s="2">
        <v>15.8</v>
      </c>
      <c r="AA193" s="2">
        <v>18.600000000000001</v>
      </c>
      <c r="AB193" s="2">
        <v>21.1</v>
      </c>
      <c r="AC193" s="2">
        <v>18</v>
      </c>
      <c r="AD193" s="2">
        <v>33.1</v>
      </c>
      <c r="AE193" s="2">
        <v>16.399999999999999</v>
      </c>
      <c r="AF193" s="2">
        <v>6.66</v>
      </c>
    </row>
    <row r="194" spans="2:32" x14ac:dyDescent="0.45">
      <c r="B194">
        <v>95</v>
      </c>
      <c r="C194" s="2">
        <v>45.4</v>
      </c>
      <c r="D194" s="2">
        <v>38.9</v>
      </c>
      <c r="E194" s="2">
        <v>35.299999999999997</v>
      </c>
      <c r="F194" s="2">
        <v>28.7</v>
      </c>
      <c r="G194" s="2">
        <v>18</v>
      </c>
      <c r="H194" s="2">
        <v>60.7</v>
      </c>
      <c r="I194" s="2">
        <v>33.5</v>
      </c>
      <c r="J194" s="2">
        <v>42.2</v>
      </c>
      <c r="K194" s="2">
        <v>43.5</v>
      </c>
      <c r="L194" s="2">
        <v>39.299999999999997</v>
      </c>
      <c r="M194" s="2">
        <v>39.299999999999997</v>
      </c>
      <c r="N194" s="2">
        <v>20.9</v>
      </c>
      <c r="O194" s="2">
        <v>34.799999999999997</v>
      </c>
      <c r="P194" s="2">
        <v>34.9</v>
      </c>
      <c r="Q194" s="2">
        <v>34.1</v>
      </c>
      <c r="R194" s="2">
        <v>29.9</v>
      </c>
      <c r="S194" s="2">
        <v>31.4</v>
      </c>
      <c r="T194" s="2">
        <v>26.1</v>
      </c>
      <c r="U194" s="2">
        <v>24.5</v>
      </c>
      <c r="V194" s="2">
        <v>19.600000000000001</v>
      </c>
      <c r="W194" s="2">
        <v>8.48</v>
      </c>
      <c r="X194" s="2">
        <v>10.6</v>
      </c>
      <c r="Y194" s="2">
        <v>13.7</v>
      </c>
      <c r="Z194" s="2">
        <v>30.2</v>
      </c>
      <c r="AA194" s="2">
        <v>33.6</v>
      </c>
      <c r="AB194" s="2">
        <v>37.6</v>
      </c>
      <c r="AC194" s="2">
        <v>32.299999999999997</v>
      </c>
      <c r="AD194" s="2">
        <v>57.9</v>
      </c>
      <c r="AE194" s="2">
        <v>32.5</v>
      </c>
      <c r="AF194" s="2">
        <v>13.8</v>
      </c>
    </row>
    <row r="195" spans="2:32" x14ac:dyDescent="0.45">
      <c r="B195">
        <v>99</v>
      </c>
      <c r="C195" s="2">
        <v>88</v>
      </c>
      <c r="D195" s="2">
        <v>76.8</v>
      </c>
      <c r="E195" s="2">
        <v>88.4</v>
      </c>
      <c r="F195" s="2">
        <v>92.8</v>
      </c>
      <c r="G195" s="2">
        <v>73.2</v>
      </c>
      <c r="H195" s="2">
        <v>82.2</v>
      </c>
      <c r="I195" s="2">
        <v>58.3</v>
      </c>
      <c r="J195" s="2">
        <v>75.900000000000006</v>
      </c>
      <c r="K195" s="2">
        <v>85.5</v>
      </c>
      <c r="L195" s="2">
        <v>64.099999999999994</v>
      </c>
      <c r="M195" s="2">
        <v>86.7</v>
      </c>
      <c r="N195" s="2">
        <v>69.599999999999994</v>
      </c>
      <c r="O195" s="2">
        <v>93.8</v>
      </c>
      <c r="P195" s="2">
        <v>88.2</v>
      </c>
      <c r="Q195" s="2">
        <v>90</v>
      </c>
      <c r="R195" s="2">
        <v>90.3</v>
      </c>
      <c r="S195" s="2">
        <v>90.1</v>
      </c>
      <c r="T195" s="2">
        <v>89.4</v>
      </c>
      <c r="U195" s="2">
        <v>95.3</v>
      </c>
      <c r="V195" s="2">
        <v>83.7</v>
      </c>
      <c r="W195" s="2">
        <v>55.8</v>
      </c>
      <c r="X195" s="2">
        <v>57.7</v>
      </c>
      <c r="Y195" s="2">
        <v>67.7</v>
      </c>
      <c r="Z195" s="2">
        <v>87.3</v>
      </c>
      <c r="AA195" s="2">
        <v>94.8</v>
      </c>
      <c r="AB195" s="2">
        <v>89.4</v>
      </c>
      <c r="AC195" s="2">
        <v>90</v>
      </c>
      <c r="AD195" s="2">
        <v>94.5</v>
      </c>
      <c r="AE195" s="2">
        <v>95.2</v>
      </c>
      <c r="AF195" s="2">
        <v>75.099999999999994</v>
      </c>
    </row>
    <row r="197" spans="2:32" x14ac:dyDescent="0.45">
      <c r="B197" t="s">
        <v>57</v>
      </c>
      <c r="C197" t="s">
        <v>58</v>
      </c>
      <c r="D197" t="s">
        <v>58</v>
      </c>
      <c r="E197" t="s">
        <v>58</v>
      </c>
      <c r="F197" t="s">
        <v>58</v>
      </c>
      <c r="G197" t="s">
        <v>58</v>
      </c>
      <c r="H197" t="s">
        <v>58</v>
      </c>
      <c r="I197" t="s">
        <v>58</v>
      </c>
      <c r="J197" t="s">
        <v>58</v>
      </c>
      <c r="K197" t="s">
        <v>58</v>
      </c>
      <c r="L197" t="s">
        <v>58</v>
      </c>
      <c r="M197" t="s">
        <v>58</v>
      </c>
      <c r="N197" t="s">
        <v>58</v>
      </c>
      <c r="O197" t="s">
        <v>58</v>
      </c>
      <c r="P197" t="s">
        <v>58</v>
      </c>
      <c r="Q197" t="s">
        <v>58</v>
      </c>
      <c r="R197" t="s">
        <v>58</v>
      </c>
      <c r="S197" t="s">
        <v>58</v>
      </c>
      <c r="T197" t="s">
        <v>58</v>
      </c>
      <c r="U197" t="s">
        <v>58</v>
      </c>
      <c r="V197" t="s">
        <v>58</v>
      </c>
      <c r="W197" t="s">
        <v>58</v>
      </c>
      <c r="X197" t="s">
        <v>58</v>
      </c>
      <c r="Y197" t="s">
        <v>58</v>
      </c>
      <c r="Z197" t="s">
        <v>58</v>
      </c>
      <c r="AA197" t="s">
        <v>58</v>
      </c>
      <c r="AB197" t="s">
        <v>58</v>
      </c>
      <c r="AC197" t="s">
        <v>58</v>
      </c>
      <c r="AD197" t="s">
        <v>58</v>
      </c>
      <c r="AE197" t="s">
        <v>58</v>
      </c>
      <c r="AF197" t="s">
        <v>58</v>
      </c>
    </row>
    <row r="198" spans="2:32" x14ac:dyDescent="0.45">
      <c r="B198">
        <v>1</v>
      </c>
      <c r="C198" s="2">
        <v>2.0299999999999998</v>
      </c>
      <c r="D198" s="2">
        <v>1.54</v>
      </c>
      <c r="E198" s="2">
        <v>0.94</v>
      </c>
      <c r="F198" s="2">
        <v>1</v>
      </c>
      <c r="G198" s="2">
        <v>0.47</v>
      </c>
      <c r="H198" s="2">
        <v>5.52</v>
      </c>
      <c r="I198" s="2">
        <v>1.87</v>
      </c>
      <c r="J198" s="2">
        <v>1.21</v>
      </c>
      <c r="K198" s="2">
        <v>1.57</v>
      </c>
      <c r="L198" s="2">
        <v>2.52</v>
      </c>
      <c r="M198" s="2">
        <v>1.4</v>
      </c>
      <c r="N198" s="2">
        <v>1.6</v>
      </c>
      <c r="O198" s="2">
        <v>2.4700000000000002</v>
      </c>
      <c r="P198" s="2">
        <v>1.6</v>
      </c>
      <c r="Q198" s="2">
        <v>0.82</v>
      </c>
      <c r="R198" s="2">
        <v>1.19</v>
      </c>
      <c r="S198" s="2">
        <v>1.47</v>
      </c>
      <c r="T198" s="2">
        <v>1.07</v>
      </c>
      <c r="U198" s="2">
        <v>0.67</v>
      </c>
      <c r="V198" s="2">
        <v>0.87</v>
      </c>
      <c r="W198" s="2">
        <v>0.5</v>
      </c>
      <c r="X198" s="2">
        <v>0.75</v>
      </c>
      <c r="Y198" s="2">
        <v>0.92</v>
      </c>
      <c r="Z198" s="2">
        <v>1.1000000000000001</v>
      </c>
      <c r="AA198" s="2">
        <v>1.45</v>
      </c>
      <c r="AB198" s="2">
        <v>2</v>
      </c>
      <c r="AC198" s="2">
        <v>1.19</v>
      </c>
      <c r="AD198" s="2">
        <v>1.88</v>
      </c>
      <c r="AE198" s="2">
        <v>1.22</v>
      </c>
      <c r="AF198" s="2">
        <v>0.55000000000000004</v>
      </c>
    </row>
    <row r="199" spans="2:32" x14ac:dyDescent="0.45">
      <c r="B199">
        <v>32</v>
      </c>
      <c r="C199" s="2">
        <v>17.8</v>
      </c>
      <c r="D199" s="2">
        <v>12.7</v>
      </c>
      <c r="E199" s="2">
        <v>10.3</v>
      </c>
      <c r="F199" s="2">
        <v>10.9</v>
      </c>
      <c r="G199" s="2">
        <v>5.87</v>
      </c>
      <c r="H199" s="2">
        <v>39.4</v>
      </c>
      <c r="I199" s="2">
        <v>18</v>
      </c>
      <c r="J199" s="2">
        <v>12.8</v>
      </c>
      <c r="K199" s="2">
        <v>16.2</v>
      </c>
      <c r="L199" s="2">
        <v>26.4</v>
      </c>
      <c r="M199" s="2">
        <v>12.2</v>
      </c>
      <c r="N199" s="2">
        <v>10.3</v>
      </c>
      <c r="O199" s="2">
        <v>16.600000000000001</v>
      </c>
      <c r="P199" s="2">
        <v>12.5</v>
      </c>
      <c r="Q199" s="2">
        <v>13.6</v>
      </c>
      <c r="R199" s="2">
        <v>12.8</v>
      </c>
      <c r="S199" s="2">
        <v>13.2</v>
      </c>
      <c r="T199" s="2">
        <v>10.4</v>
      </c>
      <c r="U199" s="2">
        <v>8.49</v>
      </c>
      <c r="V199" s="2">
        <v>7.71</v>
      </c>
      <c r="W199" s="2">
        <v>3.73</v>
      </c>
      <c r="X199" s="2">
        <v>4.57</v>
      </c>
      <c r="Y199" s="2">
        <v>6.29</v>
      </c>
      <c r="Z199" s="2">
        <v>11.6</v>
      </c>
      <c r="AA199" s="2">
        <v>14.1</v>
      </c>
      <c r="AB199" s="2">
        <v>16.2</v>
      </c>
      <c r="AC199" s="2">
        <v>13.8</v>
      </c>
      <c r="AD199" s="2">
        <v>22.2</v>
      </c>
      <c r="AE199" s="2">
        <v>12</v>
      </c>
      <c r="AF199" s="2">
        <v>4.95</v>
      </c>
    </row>
    <row r="200" spans="2:32" x14ac:dyDescent="0.45">
      <c r="B200">
        <v>63</v>
      </c>
      <c r="C200" s="2">
        <v>25.5</v>
      </c>
      <c r="D200" s="2">
        <v>18.899999999999999</v>
      </c>
      <c r="E200" s="2">
        <v>15.9</v>
      </c>
      <c r="F200" s="2">
        <v>14.2</v>
      </c>
      <c r="G200" s="2">
        <v>9.02</v>
      </c>
      <c r="H200" s="2">
        <v>49</v>
      </c>
      <c r="I200" s="2">
        <v>24.8</v>
      </c>
      <c r="J200" s="2">
        <v>21.2</v>
      </c>
      <c r="K200" s="2">
        <v>24.3</v>
      </c>
      <c r="L200" s="2">
        <v>32.9</v>
      </c>
      <c r="M200" s="2">
        <v>18.600000000000001</v>
      </c>
      <c r="N200" s="2">
        <v>12.9</v>
      </c>
      <c r="O200" s="2">
        <v>20.9</v>
      </c>
      <c r="P200" s="2">
        <v>17.399999999999999</v>
      </c>
      <c r="Q200" s="2">
        <v>18.899999999999999</v>
      </c>
      <c r="R200" s="2">
        <v>16.5</v>
      </c>
      <c r="S200" s="2">
        <v>16.899999999999999</v>
      </c>
      <c r="T200" s="2">
        <v>13.7</v>
      </c>
      <c r="U200" s="2">
        <v>11.3</v>
      </c>
      <c r="V200" s="2">
        <v>9.76</v>
      </c>
      <c r="W200" s="2">
        <v>4.79</v>
      </c>
      <c r="X200" s="2">
        <v>6.09</v>
      </c>
      <c r="Y200" s="2">
        <v>8.0399999999999991</v>
      </c>
      <c r="Z200" s="2">
        <v>15.8</v>
      </c>
      <c r="AA200" s="2">
        <v>18.600000000000001</v>
      </c>
      <c r="AB200" s="2">
        <v>21.1</v>
      </c>
      <c r="AC200" s="2">
        <v>18</v>
      </c>
      <c r="AD200" s="2">
        <v>33.1</v>
      </c>
      <c r="AE200" s="2">
        <v>16.399999999999999</v>
      </c>
      <c r="AF200" s="2">
        <v>6.66</v>
      </c>
    </row>
    <row r="201" spans="2:32" x14ac:dyDescent="0.45">
      <c r="B201">
        <v>128</v>
      </c>
      <c r="C201" s="2">
        <v>45.4</v>
      </c>
      <c r="D201" s="2">
        <v>38.9</v>
      </c>
      <c r="E201" s="2">
        <v>35.299999999999997</v>
      </c>
      <c r="F201" s="2">
        <v>28.7</v>
      </c>
      <c r="G201" s="2">
        <v>18</v>
      </c>
      <c r="H201" s="2">
        <v>60.7</v>
      </c>
      <c r="I201" s="2">
        <v>33.5</v>
      </c>
      <c r="J201" s="2">
        <v>42.2</v>
      </c>
      <c r="K201" s="2">
        <v>43.5</v>
      </c>
      <c r="L201" s="2">
        <v>39.299999999999997</v>
      </c>
      <c r="M201" s="2">
        <v>39.299999999999997</v>
      </c>
      <c r="N201" s="2">
        <v>20.9</v>
      </c>
      <c r="O201" s="2">
        <v>34.799999999999997</v>
      </c>
      <c r="P201" s="2">
        <v>34.9</v>
      </c>
      <c r="Q201" s="2">
        <v>34.1</v>
      </c>
      <c r="R201" s="2">
        <v>29.9</v>
      </c>
      <c r="S201" s="2">
        <v>31.4</v>
      </c>
      <c r="T201" s="2">
        <v>26.1</v>
      </c>
      <c r="U201" s="2">
        <v>24.5</v>
      </c>
      <c r="V201" s="2">
        <v>19.600000000000001</v>
      </c>
      <c r="W201" s="2">
        <v>8.48</v>
      </c>
      <c r="X201" s="2">
        <v>10.6</v>
      </c>
      <c r="Y201" s="2">
        <v>13.7</v>
      </c>
      <c r="Z201" s="2">
        <v>30.2</v>
      </c>
      <c r="AA201" s="2">
        <v>33.6</v>
      </c>
      <c r="AB201" s="2">
        <v>37.6</v>
      </c>
      <c r="AC201" s="2">
        <v>32.299999999999997</v>
      </c>
      <c r="AD201" s="2">
        <v>57.9</v>
      </c>
      <c r="AE201" s="2">
        <v>32.5</v>
      </c>
      <c r="AF201" s="2">
        <v>13.8</v>
      </c>
    </row>
    <row r="202" spans="2:32" x14ac:dyDescent="0.45">
      <c r="B202">
        <v>256</v>
      </c>
      <c r="C202" s="2">
        <v>88</v>
      </c>
      <c r="D202" s="2">
        <v>76.8</v>
      </c>
      <c r="E202" s="2">
        <v>88.4</v>
      </c>
      <c r="F202" s="2">
        <v>92.8</v>
      </c>
      <c r="G202" s="2">
        <v>73.2</v>
      </c>
      <c r="H202" s="2">
        <v>82.2</v>
      </c>
      <c r="I202" s="2">
        <v>58.3</v>
      </c>
      <c r="J202" s="2">
        <v>75.900000000000006</v>
      </c>
      <c r="K202" s="2">
        <v>85.5</v>
      </c>
      <c r="L202" s="2">
        <v>64.099999999999994</v>
      </c>
      <c r="M202" s="2">
        <v>86.7</v>
      </c>
      <c r="N202" s="2">
        <v>69.599999999999994</v>
      </c>
      <c r="O202" s="2">
        <v>93.8</v>
      </c>
      <c r="P202" s="2">
        <v>88.2</v>
      </c>
      <c r="Q202" s="2">
        <v>90</v>
      </c>
      <c r="R202" s="2">
        <v>90.3</v>
      </c>
      <c r="S202" s="2">
        <v>90.1</v>
      </c>
      <c r="T202" s="2">
        <v>89.4</v>
      </c>
      <c r="U202" s="2">
        <v>95.3</v>
      </c>
      <c r="V202" s="2">
        <v>83.7</v>
      </c>
      <c r="W202" s="2">
        <v>55.8</v>
      </c>
      <c r="X202" s="2">
        <v>57.7</v>
      </c>
      <c r="Y202" s="2">
        <v>67.7</v>
      </c>
      <c r="Z202" s="2">
        <v>87.3</v>
      </c>
      <c r="AA202" s="2">
        <v>94.8</v>
      </c>
      <c r="AB202" s="2">
        <v>89.4</v>
      </c>
      <c r="AC202" s="2">
        <v>90</v>
      </c>
      <c r="AD202" s="2">
        <v>94.5</v>
      </c>
      <c r="AE202" s="2">
        <v>95.2</v>
      </c>
      <c r="AF202" s="2">
        <v>75.099999999999994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Stijn Goolaerts</dc:creator>
  <cp:lastModifiedBy>Stijn Goolaerts</cp:lastModifiedBy>
  <dcterms:created xsi:type="dcterms:W3CDTF">2020-05-28T12:41:14Z</dcterms:created>
  <dcterms:modified xsi:type="dcterms:W3CDTF">2020-08-01T16:01:05Z</dcterms:modified>
</cp:coreProperties>
</file>